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480" windowHeight="11640" activeTab="0"/>
  </bookViews>
  <sheets>
    <sheet name="KTT" sheetId="1" r:id="rId1"/>
  </sheets>
  <definedNames>
    <definedName name="_xlnm.Print_Area" localSheetId="0">'KTT'!$A$1:$AI$42</definedName>
  </definedNames>
  <calcPr fullCalcOnLoad="1"/>
</workbook>
</file>

<file path=xl/sharedStrings.xml><?xml version="1.0" encoding="utf-8"?>
<sst xmlns="http://schemas.openxmlformats.org/spreadsheetml/2006/main" count="204" uniqueCount="105">
  <si>
    <t>С</t>
  </si>
  <si>
    <t>Дисциплина 1</t>
  </si>
  <si>
    <t>Дисциплина 2</t>
  </si>
  <si>
    <t>Дисциплина 3</t>
  </si>
  <si>
    <t>Дисциплина 4</t>
  </si>
  <si>
    <t>Дисциплина 5</t>
  </si>
  <si>
    <t>Дисциплина 6</t>
  </si>
  <si>
    <t>Дисциплина 7</t>
  </si>
  <si>
    <t>Дисциплина 8</t>
  </si>
  <si>
    <t>ч./седм.</t>
  </si>
  <si>
    <t>И</t>
  </si>
  <si>
    <t>ТО</t>
  </si>
  <si>
    <t>С1</t>
  </si>
  <si>
    <t>С2</t>
  </si>
  <si>
    <t>С3</t>
  </si>
  <si>
    <t>С4</t>
  </si>
  <si>
    <t>С5</t>
  </si>
  <si>
    <t>С6</t>
  </si>
  <si>
    <t>С7</t>
  </si>
  <si>
    <t>С8</t>
  </si>
  <si>
    <t xml:space="preserve"> </t>
  </si>
  <si>
    <t>Легенда</t>
  </si>
  <si>
    <t>Код</t>
  </si>
  <si>
    <t>И/ТО</t>
  </si>
  <si>
    <t>Име на дисциплина</t>
  </si>
  <si>
    <t>Л</t>
  </si>
  <si>
    <t>СУ</t>
  </si>
  <si>
    <t>Висша математика 1</t>
  </si>
  <si>
    <t>Висша математика 2</t>
  </si>
  <si>
    <t>Висша математика 3</t>
  </si>
  <si>
    <t>К</t>
  </si>
  <si>
    <t>КП</t>
  </si>
  <si>
    <t>СР</t>
  </si>
  <si>
    <t>ПУ/ЛУ</t>
  </si>
  <si>
    <t>5 ECTS кр</t>
  </si>
  <si>
    <t>6 ECTS кр</t>
  </si>
  <si>
    <t>4 ECTS кр</t>
  </si>
  <si>
    <t>1 ECTS кр</t>
  </si>
  <si>
    <t>7 ECTS кр</t>
  </si>
  <si>
    <t>3 ECTS кр</t>
  </si>
  <si>
    <t>2 ECTS кр</t>
  </si>
  <si>
    <t>Физика - 1</t>
  </si>
  <si>
    <t>Учебна практика</t>
  </si>
  <si>
    <t>Електротехническа безопасност</t>
  </si>
  <si>
    <t>Чужд език - 1</t>
  </si>
  <si>
    <t>Физическо възпитание        и спорт</t>
  </si>
  <si>
    <t>Физика - 2</t>
  </si>
  <si>
    <t>Чужд език - 2</t>
  </si>
  <si>
    <t>Електротехнически материали</t>
  </si>
  <si>
    <t>Техническа механика</t>
  </si>
  <si>
    <t xml:space="preserve">Полупроводникови елементи </t>
  </si>
  <si>
    <t xml:space="preserve"> Икономикс</t>
  </si>
  <si>
    <t>Електромеханични устройства</t>
  </si>
  <si>
    <t>Физическо възпитание       и спорт</t>
  </si>
  <si>
    <t>Физическо възпитание               и спорт</t>
  </si>
  <si>
    <t>Физическо възпитание                       и спорт</t>
  </si>
  <si>
    <t>Теория на                управлението - 2</t>
  </si>
  <si>
    <t>Физическо възпитание          и спорт</t>
  </si>
  <si>
    <t>Проектиране на системи за управление на технологични обекти</t>
  </si>
  <si>
    <t>Физическо възпитание    и спорт</t>
  </si>
  <si>
    <t xml:space="preserve">     ECTS кредит</t>
  </si>
  <si>
    <t>кредит</t>
  </si>
  <si>
    <t>Списък на хуманитарните дисциплини</t>
  </si>
  <si>
    <t>Идентификация                       на системи</t>
  </si>
  <si>
    <t>Индустриални мрежи                 в компютърни системи                за управление</t>
  </si>
  <si>
    <t>Микропроцесорна                 техника</t>
  </si>
  <si>
    <t>Аналогова               схемотехника</t>
  </si>
  <si>
    <t>Теоретична          електротехника - 2</t>
  </si>
  <si>
    <t xml:space="preserve">Програмиране и използване     на  компютри - 1 </t>
  </si>
  <si>
    <t>Програмиране и използване          на компютри - 2</t>
  </si>
  <si>
    <t xml:space="preserve">Теория на                      управлението - 1 </t>
  </si>
  <si>
    <t>Електрически                     измервания</t>
  </si>
  <si>
    <t>Теоретична              електротехника - 1</t>
  </si>
  <si>
    <t xml:space="preserve">Обработка на                               сигнали и данни </t>
  </si>
  <si>
    <t>3151 Управление на фирмата</t>
  </si>
  <si>
    <r>
      <t>3159 Маркетин</t>
    </r>
    <r>
      <rPr>
        <sz val="12"/>
        <rFont val="Arial"/>
        <family val="2"/>
      </rPr>
      <t>г</t>
    </r>
  </si>
  <si>
    <t>3160 Световна икономика</t>
  </si>
  <si>
    <t>3162 Икономика на промишлеността</t>
  </si>
  <si>
    <t>Импулсни и цифрови устройства</t>
  </si>
  <si>
    <t>8 ECTS кр</t>
  </si>
  <si>
    <t>Елементи на системи за автоматизация</t>
  </si>
  <si>
    <t>Управление на електромеханини системи</t>
  </si>
  <si>
    <t xml:space="preserve">Компютърни системи         за управление </t>
  </si>
  <si>
    <t>Автоматизация на технологични процеси</t>
  </si>
  <si>
    <t xml:space="preserve">Производствена          практика- 1                                 2 седмици </t>
  </si>
  <si>
    <t>Програмируеми логически контролери</t>
  </si>
  <si>
    <r>
      <t xml:space="preserve">Проектиране на с-ми за   у-ние на технологични обекти - курсов проект               </t>
    </r>
    <r>
      <rPr>
        <i/>
        <sz val="11"/>
        <rFont val="Arial"/>
        <family val="2"/>
      </rPr>
      <t xml:space="preserve">или   </t>
    </r>
    <r>
      <rPr>
        <i/>
        <sz val="13"/>
        <rFont val="Arial"/>
        <family val="2"/>
      </rPr>
      <t xml:space="preserve">                </t>
    </r>
    <r>
      <rPr>
        <b/>
        <i/>
        <sz val="13"/>
        <rFont val="Arial"/>
        <family val="2"/>
      </rPr>
      <t>Проектиране на мехатронни с-ми- к. пр.</t>
    </r>
  </si>
  <si>
    <r>
      <t xml:space="preserve">CAD в електроинженерството        </t>
    </r>
    <r>
      <rPr>
        <i/>
        <sz val="11"/>
        <rFont val="Arial Cyr"/>
        <family val="0"/>
      </rPr>
      <t xml:space="preserve">или </t>
    </r>
    <r>
      <rPr>
        <i/>
        <sz val="13"/>
        <rFont val="Arial Cyr"/>
        <family val="0"/>
      </rPr>
      <t xml:space="preserve">                                          </t>
    </r>
    <r>
      <rPr>
        <b/>
        <i/>
        <sz val="13"/>
        <rFont val="Arial Cyr"/>
        <family val="0"/>
      </rPr>
      <t>CAD в                          мехатрониката</t>
    </r>
  </si>
  <si>
    <t>Цифрова обработка на сигнали и данни</t>
  </si>
  <si>
    <t>Интелигентни сензори             и системи</t>
  </si>
  <si>
    <t>Самоподготовка                           за ДИПЛОМИРАНЕ</t>
  </si>
  <si>
    <r>
      <t xml:space="preserve">Системи за управление на технологични процеси           </t>
    </r>
    <r>
      <rPr>
        <i/>
        <sz val="13"/>
        <color indexed="8"/>
        <rFont val="Arial Cyr"/>
        <family val="0"/>
      </rPr>
      <t xml:space="preserve">или                             </t>
    </r>
    <r>
      <rPr>
        <b/>
        <i/>
        <sz val="13"/>
        <color indexed="8"/>
        <rFont val="Arial Cyr"/>
        <family val="0"/>
      </rPr>
      <t>Интерфейсинг</t>
    </r>
  </si>
  <si>
    <r>
      <t xml:space="preserve">Компютърни системи за управление - </t>
    </r>
    <r>
      <rPr>
        <b/>
        <i/>
        <sz val="13"/>
        <color indexed="8"/>
        <rFont val="Arial Cyr"/>
        <family val="0"/>
      </rPr>
      <t>курсов проект</t>
    </r>
  </si>
  <si>
    <r>
      <t xml:space="preserve">Контрол на качеството </t>
    </r>
    <r>
      <rPr>
        <i/>
        <sz val="13"/>
        <rFont val="Arial Cyr"/>
        <family val="0"/>
      </rPr>
      <t xml:space="preserve">или                                 </t>
    </r>
    <r>
      <rPr>
        <b/>
        <i/>
        <sz val="13"/>
        <rFont val="Arial Cyr"/>
        <family val="0"/>
      </rPr>
      <t>Роботика</t>
    </r>
  </si>
  <si>
    <t>10 ECTS кр</t>
  </si>
  <si>
    <t>ДИ;ДЗ</t>
  </si>
  <si>
    <r>
      <t xml:space="preserve">Специализиран  чужд език     </t>
    </r>
    <r>
      <rPr>
        <i/>
        <sz val="13"/>
        <rFont val="Arial Cyr"/>
        <family val="0"/>
      </rPr>
      <t>или</t>
    </r>
    <r>
      <rPr>
        <b/>
        <i/>
        <sz val="13"/>
        <rFont val="Arial Cyr"/>
        <family val="2"/>
      </rPr>
      <t xml:space="preserve">                                      Хуманитарна дисциплина Динамика на                  механични системи</t>
    </r>
  </si>
  <si>
    <r>
      <t xml:space="preserve">Техническо документиране    </t>
    </r>
    <r>
      <rPr>
        <i/>
        <sz val="13"/>
        <color indexed="8"/>
        <rFont val="Arial Cyr"/>
        <family val="0"/>
      </rPr>
      <t>или</t>
    </r>
    <r>
      <rPr>
        <b/>
        <i/>
        <sz val="13"/>
        <color indexed="8"/>
        <rFont val="Arial Cyr"/>
        <family val="2"/>
      </rPr>
      <t xml:space="preserve">                                         Компютърна графика</t>
    </r>
  </si>
  <si>
    <t xml:space="preserve">    Задължителна дисциплина</t>
  </si>
  <si>
    <t xml:space="preserve">    Избираема дисциплина</t>
  </si>
  <si>
    <t xml:space="preserve">Производствена          практика - 2                                              3 седмици </t>
  </si>
  <si>
    <r>
      <t xml:space="preserve">С-ми автоматизирани електрозадвижвания                </t>
    </r>
    <r>
      <rPr>
        <i/>
        <sz val="13"/>
        <rFont val="Arial Cyr"/>
        <family val="0"/>
      </rPr>
      <t xml:space="preserve">или                                         </t>
    </r>
    <r>
      <rPr>
        <b/>
        <i/>
        <sz val="13"/>
        <rFont val="Arial Cyr"/>
        <family val="0"/>
      </rPr>
      <t>С-ми задвижвания в мехатрониката</t>
    </r>
  </si>
  <si>
    <r>
      <t xml:space="preserve">ДИПЛОМИРАНЕ                      Държавен изпит                             </t>
    </r>
    <r>
      <rPr>
        <i/>
        <sz val="13"/>
        <rFont val="Arial Cyr"/>
        <family val="0"/>
      </rPr>
      <t xml:space="preserve">                                           </t>
    </r>
    <r>
      <rPr>
        <b/>
        <i/>
        <sz val="13"/>
        <rFont val="Arial Cyr"/>
        <family val="2"/>
      </rPr>
      <t>Дипломна работа</t>
    </r>
  </si>
  <si>
    <t>Сам . Работа</t>
  </si>
  <si>
    <r>
      <t xml:space="preserve">Сензорна техника              </t>
    </r>
    <r>
      <rPr>
        <i/>
        <sz val="13"/>
        <color indexed="8"/>
        <rFont val="Arial Cyr"/>
        <family val="0"/>
      </rPr>
      <t xml:space="preserve">или </t>
    </r>
    <r>
      <rPr>
        <b/>
        <i/>
        <sz val="13"/>
        <color indexed="8"/>
        <rFont val="Arial Cyr"/>
        <family val="2"/>
      </rPr>
      <t xml:space="preserve">                                     Елементи и механизми на мехатронни системи</t>
    </r>
  </si>
</sst>
</file>

<file path=xl/styles.xml><?xml version="1.0" encoding="utf-8"?>
<styleSheet xmlns="http://schemas.openxmlformats.org/spreadsheetml/2006/main">
  <numFmts count="2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79">
    <font>
      <sz val="10"/>
      <name val="Arial"/>
      <family val="0"/>
    </font>
    <font>
      <b/>
      <sz val="10"/>
      <name val="Arial Cyr"/>
      <family val="2"/>
    </font>
    <font>
      <sz val="10"/>
      <name val="Arial Cyr"/>
      <family val="2"/>
    </font>
    <font>
      <b/>
      <sz val="10"/>
      <color indexed="10"/>
      <name val="Arial Cyr"/>
      <family val="0"/>
    </font>
    <font>
      <sz val="10"/>
      <color indexed="8"/>
      <name val="Arial Cyr"/>
      <family val="2"/>
    </font>
    <font>
      <sz val="10"/>
      <color indexed="12"/>
      <name val="Arial Cyr"/>
      <family val="2"/>
    </font>
    <font>
      <b/>
      <sz val="12"/>
      <name val="Arial Cyr"/>
      <family val="2"/>
    </font>
    <font>
      <sz val="12"/>
      <name val="Arial Cyr"/>
      <family val="2"/>
    </font>
    <font>
      <b/>
      <sz val="12"/>
      <color indexed="10"/>
      <name val="Arial Cyr"/>
      <family val="0"/>
    </font>
    <font>
      <sz val="12"/>
      <name val="Arial"/>
      <family val="2"/>
    </font>
    <font>
      <sz val="12"/>
      <color indexed="8"/>
      <name val="Arial Cyr"/>
      <family val="2"/>
    </font>
    <font>
      <sz val="12"/>
      <color indexed="12"/>
      <name val="Arial Cyr"/>
      <family val="2"/>
    </font>
    <font>
      <b/>
      <sz val="12"/>
      <color indexed="8"/>
      <name val="Arial Cyr"/>
      <family val="2"/>
    </font>
    <font>
      <b/>
      <sz val="12"/>
      <color indexed="12"/>
      <name val="Arial Cyr"/>
      <family val="0"/>
    </font>
    <font>
      <sz val="12"/>
      <name val="Hebar"/>
      <family val="0"/>
    </font>
    <font>
      <sz val="12"/>
      <color indexed="12"/>
      <name val="Hebar"/>
      <family val="0"/>
    </font>
    <font>
      <b/>
      <sz val="13"/>
      <name val="Arial Cyr"/>
      <family val="2"/>
    </font>
    <font>
      <sz val="13"/>
      <name val="Arial Cyr"/>
      <family val="2"/>
    </font>
    <font>
      <b/>
      <sz val="13"/>
      <color indexed="12"/>
      <name val="Arial Cyr"/>
      <family val="2"/>
    </font>
    <font>
      <b/>
      <sz val="13"/>
      <color indexed="10"/>
      <name val="Arial Cyr"/>
      <family val="0"/>
    </font>
    <font>
      <sz val="13"/>
      <name val="Arial"/>
      <family val="2"/>
    </font>
    <font>
      <b/>
      <i/>
      <u val="single"/>
      <sz val="13"/>
      <name val="Arial Cyr"/>
      <family val="2"/>
    </font>
    <font>
      <b/>
      <i/>
      <u val="single"/>
      <sz val="13"/>
      <color indexed="8"/>
      <name val="Arial Cyr"/>
      <family val="2"/>
    </font>
    <font>
      <sz val="13"/>
      <color indexed="8"/>
      <name val="Arial Cyr"/>
      <family val="2"/>
    </font>
    <font>
      <sz val="13"/>
      <color indexed="12"/>
      <name val="Arial Cyr"/>
      <family val="2"/>
    </font>
    <font>
      <u val="single"/>
      <sz val="6"/>
      <color indexed="12"/>
      <name val="Arial"/>
      <family val="2"/>
    </font>
    <font>
      <u val="single"/>
      <sz val="6"/>
      <color indexed="36"/>
      <name val="Arial"/>
      <family val="2"/>
    </font>
    <font>
      <b/>
      <sz val="12"/>
      <name val="Arial"/>
      <family val="2"/>
    </font>
    <font>
      <sz val="14"/>
      <name val="Arial Cyr"/>
      <family val="2"/>
    </font>
    <font>
      <b/>
      <sz val="14"/>
      <name val="Arial Cyr"/>
      <family val="2"/>
    </font>
    <font>
      <b/>
      <i/>
      <u val="single"/>
      <sz val="12"/>
      <color indexed="8"/>
      <name val="Arial Cyr"/>
      <family val="0"/>
    </font>
    <font>
      <b/>
      <i/>
      <sz val="13"/>
      <name val="Arial Cyr"/>
      <family val="0"/>
    </font>
    <font>
      <u val="single"/>
      <sz val="13"/>
      <name val="Arial Cyr"/>
      <family val="2"/>
    </font>
    <font>
      <b/>
      <i/>
      <sz val="13"/>
      <color indexed="8"/>
      <name val="Arial Cyr"/>
      <family val="2"/>
    </font>
    <font>
      <b/>
      <i/>
      <sz val="13"/>
      <name val="Arial"/>
      <family val="2"/>
    </font>
    <font>
      <b/>
      <u val="single"/>
      <sz val="14"/>
      <name val="Arial Cyr"/>
      <family val="0"/>
    </font>
    <font>
      <b/>
      <u val="single"/>
      <sz val="12"/>
      <name val="Arial"/>
      <family val="2"/>
    </font>
    <font>
      <sz val="14"/>
      <name val="Arial"/>
      <family val="2"/>
    </font>
    <font>
      <i/>
      <sz val="13"/>
      <color indexed="8"/>
      <name val="Arial Cyr"/>
      <family val="0"/>
    </font>
    <font>
      <i/>
      <sz val="13"/>
      <name val="Arial Cyr"/>
      <family val="0"/>
    </font>
    <font>
      <b/>
      <i/>
      <sz val="11"/>
      <name val="Arial Cyr"/>
      <family val="0"/>
    </font>
    <font>
      <i/>
      <sz val="11"/>
      <name val="Arial Cyr"/>
      <family val="0"/>
    </font>
    <font>
      <i/>
      <sz val="13"/>
      <name val="Arial"/>
      <family val="2"/>
    </font>
    <font>
      <i/>
      <sz val="11"/>
      <name val="Arial"/>
      <family val="2"/>
    </font>
    <font>
      <sz val="11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0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4" fillId="25" borderId="0" applyNumberFormat="0" applyBorder="0" applyAlignment="0" applyProtection="0"/>
    <xf numFmtId="0" fontId="65" fillId="26" borderId="1" applyNumberFormat="0" applyAlignment="0" applyProtection="0"/>
    <xf numFmtId="0" fontId="66" fillId="27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8" fillId="28" borderId="0" applyNumberFormat="0" applyBorder="0" applyAlignment="0" applyProtection="0"/>
    <xf numFmtId="0" fontId="69" fillId="0" borderId="3" applyNumberFormat="0" applyFill="0" applyAlignment="0" applyProtection="0"/>
    <xf numFmtId="0" fontId="70" fillId="0" borderId="4" applyNumberFormat="0" applyFill="0" applyAlignment="0" applyProtection="0"/>
    <xf numFmtId="0" fontId="71" fillId="0" borderId="5" applyNumberFormat="0" applyFill="0" applyAlignment="0" applyProtection="0"/>
    <xf numFmtId="0" fontId="7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72" fillId="29" borderId="1" applyNumberFormat="0" applyAlignment="0" applyProtection="0"/>
    <xf numFmtId="0" fontId="73" fillId="0" borderId="6" applyNumberFormat="0" applyFill="0" applyAlignment="0" applyProtection="0"/>
    <xf numFmtId="0" fontId="74" fillId="30" borderId="0" applyNumberFormat="0" applyBorder="0" applyAlignment="0" applyProtection="0"/>
    <xf numFmtId="0" fontId="0" fillId="31" borderId="7" applyNumberFormat="0" applyFont="0" applyAlignment="0" applyProtection="0"/>
    <xf numFmtId="0" fontId="75" fillId="26" borderId="8" applyNumberFormat="0" applyAlignment="0" applyProtection="0"/>
    <xf numFmtId="9" fontId="0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9" applyNumberFormat="0" applyFill="0" applyAlignment="0" applyProtection="0"/>
    <xf numFmtId="0" fontId="78" fillId="0" borderId="0" applyNumberFormat="0" applyFill="0" applyBorder="0" applyAlignment="0" applyProtection="0"/>
  </cellStyleXfs>
  <cellXfs count="263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3" fillId="32" borderId="10" xfId="0" applyFont="1" applyFill="1" applyBorder="1" applyAlignment="1">
      <alignment horizontal="center" vertical="top" wrapText="1"/>
    </xf>
    <xf numFmtId="0" fontId="2" fillId="0" borderId="0" xfId="0" applyFont="1" applyBorder="1" applyAlignment="1">
      <alignment horizontal="left" vertical="top" wrapText="1"/>
    </xf>
    <xf numFmtId="0" fontId="1" fillId="4" borderId="11" xfId="0" applyFont="1" applyFill="1" applyBorder="1" applyAlignment="1">
      <alignment horizontal="center" vertical="top" wrapText="1"/>
    </xf>
    <xf numFmtId="0" fontId="2" fillId="32" borderId="0" xfId="0" applyFont="1" applyFill="1" applyBorder="1" applyAlignment="1">
      <alignment horizontal="centerContinuous" vertical="top" wrapText="1"/>
    </xf>
    <xf numFmtId="0" fontId="2" fillId="32" borderId="12" xfId="0" applyFont="1" applyFill="1" applyBorder="1" applyAlignment="1">
      <alignment horizontal="centerContinuous" vertical="top" wrapText="1"/>
    </xf>
    <xf numFmtId="0" fontId="2" fillId="2" borderId="13" xfId="0" applyFont="1" applyFill="1" applyBorder="1" applyAlignment="1">
      <alignment horizontal="centerContinuous" vertical="top" wrapText="1"/>
    </xf>
    <xf numFmtId="0" fontId="2" fillId="2" borderId="0" xfId="0" applyFont="1" applyFill="1" applyBorder="1" applyAlignment="1">
      <alignment horizontal="centerContinuous" vertical="top" wrapText="1"/>
    </xf>
    <xf numFmtId="0" fontId="2" fillId="2" borderId="12" xfId="0" applyFont="1" applyFill="1" applyBorder="1" applyAlignment="1">
      <alignment horizontal="centerContinuous" vertical="top" wrapText="1"/>
    </xf>
    <xf numFmtId="0" fontId="5" fillId="32" borderId="14" xfId="0" applyFont="1" applyFill="1" applyBorder="1" applyAlignment="1">
      <alignment horizontal="center" vertical="top" wrapText="1"/>
    </xf>
    <xf numFmtId="0" fontId="2" fillId="4" borderId="15" xfId="0" applyFont="1" applyFill="1" applyBorder="1" applyAlignment="1">
      <alignment horizontal="center" vertical="top" wrapText="1"/>
    </xf>
    <xf numFmtId="0" fontId="2" fillId="2" borderId="16" xfId="0" applyFont="1" applyFill="1" applyBorder="1" applyAlignment="1">
      <alignment horizontal="center" vertical="top" wrapText="1"/>
    </xf>
    <xf numFmtId="0" fontId="2" fillId="2" borderId="17" xfId="0" applyFont="1" applyFill="1" applyBorder="1" applyAlignment="1">
      <alignment horizontal="center" vertical="top" wrapText="1"/>
    </xf>
    <xf numFmtId="0" fontId="2" fillId="2" borderId="18" xfId="0" applyFont="1" applyFill="1" applyBorder="1" applyAlignment="1">
      <alignment horizontal="center" vertical="top" wrapText="1"/>
    </xf>
    <xf numFmtId="0" fontId="2" fillId="32" borderId="13" xfId="0" applyFont="1" applyFill="1" applyBorder="1" applyAlignment="1">
      <alignment horizontal="left" vertical="top" wrapText="1"/>
    </xf>
    <xf numFmtId="0" fontId="2" fillId="2" borderId="13" xfId="0" applyFont="1" applyFill="1" applyBorder="1" applyAlignment="1">
      <alignment horizontal="left" vertical="top" wrapText="1"/>
    </xf>
    <xf numFmtId="0" fontId="2" fillId="33" borderId="0" xfId="0" applyFont="1" applyFill="1" applyBorder="1" applyAlignment="1">
      <alignment horizontal="centerContinuous" vertical="top" wrapText="1"/>
    </xf>
    <xf numFmtId="0" fontId="2" fillId="33" borderId="12" xfId="0" applyFont="1" applyFill="1" applyBorder="1" applyAlignment="1">
      <alignment horizontal="centerContinuous" vertical="top" wrapText="1"/>
    </xf>
    <xf numFmtId="0" fontId="2" fillId="33" borderId="13" xfId="0" applyFont="1" applyFill="1" applyBorder="1" applyAlignment="1">
      <alignment horizontal="centerContinuous" vertical="top" wrapText="1"/>
    </xf>
    <xf numFmtId="0" fontId="8" fillId="0" borderId="10" xfId="0" applyFont="1" applyBorder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9" fillId="0" borderId="0" xfId="0" applyFont="1" applyAlignment="1">
      <alignment/>
    </xf>
    <xf numFmtId="0" fontId="8" fillId="32" borderId="10" xfId="0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left" vertical="top" wrapText="1"/>
    </xf>
    <xf numFmtId="0" fontId="11" fillId="32" borderId="14" xfId="0" applyFont="1" applyFill="1" applyBorder="1" applyAlignment="1">
      <alignment horizontal="center" vertical="top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7" fillId="4" borderId="15" xfId="0" applyFont="1" applyFill="1" applyBorder="1" applyAlignment="1">
      <alignment horizontal="center" vertical="top" wrapText="1"/>
    </xf>
    <xf numFmtId="0" fontId="7" fillId="32" borderId="17" xfId="0" applyFont="1" applyFill="1" applyBorder="1" applyAlignment="1">
      <alignment horizontal="center" vertical="top" wrapText="1"/>
    </xf>
    <xf numFmtId="0" fontId="7" fillId="32" borderId="18" xfId="0" applyFont="1" applyFill="1" applyBorder="1" applyAlignment="1">
      <alignment horizontal="center" vertical="top" wrapText="1"/>
    </xf>
    <xf numFmtId="0" fontId="7" fillId="2" borderId="16" xfId="0" applyFont="1" applyFill="1" applyBorder="1" applyAlignment="1">
      <alignment horizontal="center" vertical="top" wrapText="1"/>
    </xf>
    <xf numFmtId="0" fontId="7" fillId="2" borderId="17" xfId="0" applyFont="1" applyFill="1" applyBorder="1" applyAlignment="1">
      <alignment horizontal="center" vertical="top" wrapText="1"/>
    </xf>
    <xf numFmtId="0" fontId="7" fillId="2" borderId="18" xfId="0" applyFont="1" applyFill="1" applyBorder="1" applyAlignment="1">
      <alignment horizontal="center" vertical="top" wrapText="1"/>
    </xf>
    <xf numFmtId="0" fontId="11" fillId="0" borderId="14" xfId="0" applyFont="1" applyBorder="1" applyAlignment="1">
      <alignment horizontal="center" vertical="top" wrapText="1"/>
    </xf>
    <xf numFmtId="0" fontId="7" fillId="4" borderId="19" xfId="0" applyFont="1" applyFill="1" applyBorder="1" applyAlignment="1">
      <alignment horizontal="center" vertical="top" wrapText="1"/>
    </xf>
    <xf numFmtId="0" fontId="7" fillId="2" borderId="20" xfId="0" applyFont="1" applyFill="1" applyBorder="1" applyAlignment="1">
      <alignment horizontal="center" vertical="top" wrapText="1"/>
    </xf>
    <xf numFmtId="0" fontId="11" fillId="32" borderId="13" xfId="0" applyFont="1" applyFill="1" applyBorder="1" applyAlignment="1">
      <alignment horizontal="center" vertical="top" wrapText="1"/>
    </xf>
    <xf numFmtId="0" fontId="6" fillId="32" borderId="21" xfId="0" applyFont="1" applyFill="1" applyBorder="1" applyAlignment="1">
      <alignment horizontal="center" vertical="top" wrapText="1"/>
    </xf>
    <xf numFmtId="0" fontId="7" fillId="32" borderId="22" xfId="0" applyFont="1" applyFill="1" applyBorder="1" applyAlignment="1">
      <alignment horizontal="center" vertical="top" wrapText="1"/>
    </xf>
    <xf numFmtId="0" fontId="7" fillId="32" borderId="20" xfId="0" applyFont="1" applyFill="1" applyBorder="1" applyAlignment="1">
      <alignment horizontal="center" vertical="top" wrapText="1"/>
    </xf>
    <xf numFmtId="0" fontId="7" fillId="32" borderId="16" xfId="0" applyFont="1" applyFill="1" applyBorder="1" applyAlignment="1">
      <alignment horizontal="center" vertical="top" wrapText="1"/>
    </xf>
    <xf numFmtId="0" fontId="7" fillId="33" borderId="20" xfId="0" applyFont="1" applyFill="1" applyBorder="1" applyAlignment="1">
      <alignment horizontal="center" vertical="top" wrapText="1"/>
    </xf>
    <xf numFmtId="0" fontId="7" fillId="33" borderId="16" xfId="0" applyFont="1" applyFill="1" applyBorder="1" applyAlignment="1">
      <alignment horizontal="center" vertical="top" wrapText="1"/>
    </xf>
    <xf numFmtId="0" fontId="7" fillId="33" borderId="17" xfId="0" applyFont="1" applyFill="1" applyBorder="1" applyAlignment="1">
      <alignment horizontal="center" vertical="top" wrapText="1"/>
    </xf>
    <xf numFmtId="0" fontId="7" fillId="33" borderId="18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top" wrapText="1"/>
    </xf>
    <xf numFmtId="0" fontId="7" fillId="0" borderId="0" xfId="0" applyFont="1" applyFill="1" applyAlignment="1">
      <alignment horizontal="center" vertical="top" wrapText="1"/>
    </xf>
    <xf numFmtId="0" fontId="9" fillId="0" borderId="0" xfId="0" applyFont="1" applyFill="1" applyAlignment="1">
      <alignment/>
    </xf>
    <xf numFmtId="0" fontId="7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13" fillId="34" borderId="0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left"/>
    </xf>
    <xf numFmtId="0" fontId="7" fillId="0" borderId="0" xfId="0" applyFont="1" applyBorder="1" applyAlignment="1">
      <alignment wrapText="1"/>
    </xf>
    <xf numFmtId="0" fontId="7" fillId="0" borderId="0" xfId="0" applyFont="1" applyBorder="1" applyAlignment="1">
      <alignment horizontal="center" wrapText="1"/>
    </xf>
    <xf numFmtId="0" fontId="14" fillId="0" borderId="0" xfId="0" applyFont="1" applyBorder="1" applyAlignment="1">
      <alignment/>
    </xf>
    <xf numFmtId="0" fontId="14" fillId="0" borderId="0" xfId="0" applyFont="1" applyAlignment="1">
      <alignment/>
    </xf>
    <xf numFmtId="0" fontId="9" fillId="0" borderId="0" xfId="0" applyFont="1" applyAlignment="1">
      <alignment/>
    </xf>
    <xf numFmtId="0" fontId="15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 wrapText="1"/>
    </xf>
    <xf numFmtId="0" fontId="6" fillId="0" borderId="0" xfId="0" applyFont="1" applyAlignment="1">
      <alignment horizontal="centerContinuous" wrapText="1"/>
    </xf>
    <xf numFmtId="0" fontId="9" fillId="0" borderId="0" xfId="0" applyFont="1" applyAlignment="1">
      <alignment horizontal="centerContinuous"/>
    </xf>
    <xf numFmtId="0" fontId="7" fillId="0" borderId="0" xfId="0" applyFont="1" applyAlignment="1">
      <alignment horizontal="centerContinuous" wrapText="1"/>
    </xf>
    <xf numFmtId="1" fontId="15" fillId="0" borderId="0" xfId="0" applyNumberFormat="1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0" fontId="8" fillId="0" borderId="0" xfId="0" applyFont="1" applyAlignment="1">
      <alignment horizontal="center" wrapText="1"/>
    </xf>
    <xf numFmtId="0" fontId="6" fillId="32" borderId="23" xfId="0" applyFont="1" applyFill="1" applyBorder="1" applyAlignment="1">
      <alignment horizontal="center" wrapText="1"/>
    </xf>
    <xf numFmtId="0" fontId="7" fillId="32" borderId="24" xfId="0" applyFont="1" applyFill="1" applyBorder="1" applyAlignment="1">
      <alignment horizontal="centerContinuous" wrapText="1"/>
    </xf>
    <xf numFmtId="0" fontId="15" fillId="0" borderId="0" xfId="0" applyFont="1" applyAlignment="1">
      <alignment/>
    </xf>
    <xf numFmtId="0" fontId="7" fillId="32" borderId="16" xfId="0" applyFont="1" applyFill="1" applyBorder="1" applyAlignment="1">
      <alignment horizontal="centerContinuous" wrapText="1"/>
    </xf>
    <xf numFmtId="0" fontId="7" fillId="32" borderId="17" xfId="0" applyFont="1" applyFill="1" applyBorder="1" applyAlignment="1">
      <alignment horizontal="centerContinuous" wrapText="1"/>
    </xf>
    <xf numFmtId="0" fontId="7" fillId="32" borderId="18" xfId="0" applyFont="1" applyFill="1" applyBorder="1" applyAlignment="1">
      <alignment horizontal="centerContinuous" wrapText="1"/>
    </xf>
    <xf numFmtId="0" fontId="16" fillId="4" borderId="10" xfId="0" applyFont="1" applyFill="1" applyBorder="1" applyAlignment="1">
      <alignment horizontal="center" vertical="center" wrapText="1"/>
    </xf>
    <xf numFmtId="0" fontId="16" fillId="4" borderId="14" xfId="0" applyFont="1" applyFill="1" applyBorder="1" applyAlignment="1">
      <alignment horizontal="centerContinuous" vertical="center" wrapText="1"/>
    </xf>
    <xf numFmtId="0" fontId="17" fillId="4" borderId="25" xfId="0" applyFont="1" applyFill="1" applyBorder="1" applyAlignment="1">
      <alignment horizontal="centerContinuous" vertical="center" wrapText="1"/>
    </xf>
    <xf numFmtId="0" fontId="17" fillId="4" borderId="26" xfId="0" applyFont="1" applyFill="1" applyBorder="1" applyAlignment="1">
      <alignment horizontal="centerContinuous" vertical="center" wrapText="1"/>
    </xf>
    <xf numFmtId="0" fontId="18" fillId="4" borderId="14" xfId="0" applyFont="1" applyFill="1" applyBorder="1" applyAlignment="1">
      <alignment horizontal="centerContinuous" vertical="center" wrapText="1"/>
    </xf>
    <xf numFmtId="0" fontId="19" fillId="0" borderId="10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20" fillId="0" borderId="0" xfId="0" applyFont="1" applyAlignment="1">
      <alignment vertical="center"/>
    </xf>
    <xf numFmtId="0" fontId="16" fillId="4" borderId="11" xfId="0" applyFont="1" applyFill="1" applyBorder="1" applyAlignment="1">
      <alignment horizontal="center" vertical="center" wrapText="1"/>
    </xf>
    <xf numFmtId="0" fontId="23" fillId="2" borderId="0" xfId="0" applyFont="1" applyFill="1" applyBorder="1" applyAlignment="1">
      <alignment horizontal="centerContinuous" vertical="center" wrapText="1"/>
    </xf>
    <xf numFmtId="0" fontId="23" fillId="2" borderId="12" xfId="0" applyFont="1" applyFill="1" applyBorder="1" applyAlignment="1">
      <alignment horizontal="centerContinuous" vertical="center" wrapText="1"/>
    </xf>
    <xf numFmtId="0" fontId="18" fillId="32" borderId="10" xfId="0" applyFont="1" applyFill="1" applyBorder="1" applyAlignment="1">
      <alignment horizontal="center" vertical="center" wrapText="1"/>
    </xf>
    <xf numFmtId="0" fontId="19" fillId="32" borderId="10" xfId="0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left" vertical="center" wrapText="1"/>
    </xf>
    <xf numFmtId="0" fontId="24" fillId="32" borderId="14" xfId="0" applyFont="1" applyFill="1" applyBorder="1" applyAlignment="1">
      <alignment horizontal="center" vertical="center" wrapText="1"/>
    </xf>
    <xf numFmtId="0" fontId="9" fillId="0" borderId="0" xfId="0" applyFont="1" applyAlignment="1">
      <alignment wrapText="1"/>
    </xf>
    <xf numFmtId="0" fontId="28" fillId="0" borderId="0" xfId="0" applyFont="1" applyFill="1" applyBorder="1" applyAlignment="1">
      <alignment horizontal="center"/>
    </xf>
    <xf numFmtId="0" fontId="29" fillId="0" borderId="0" xfId="0" applyFont="1" applyFill="1" applyBorder="1" applyAlignment="1">
      <alignment horizontal="left"/>
    </xf>
    <xf numFmtId="0" fontId="28" fillId="0" borderId="0" xfId="0" applyFont="1" applyAlignment="1">
      <alignment/>
    </xf>
    <xf numFmtId="0" fontId="28" fillId="0" borderId="0" xfId="0" applyFont="1" applyAlignment="1">
      <alignment wrapText="1"/>
    </xf>
    <xf numFmtId="0" fontId="28" fillId="0" borderId="0" xfId="0" applyFont="1" applyAlignment="1">
      <alignment horizontal="center" wrapText="1"/>
    </xf>
    <xf numFmtId="0" fontId="28" fillId="0" borderId="0" xfId="0" applyFont="1" applyAlignment="1">
      <alignment horizontal="left"/>
    </xf>
    <xf numFmtId="0" fontId="7" fillId="32" borderId="27" xfId="0" applyFont="1" applyFill="1" applyBorder="1" applyAlignment="1">
      <alignment horizontal="center" wrapText="1"/>
    </xf>
    <xf numFmtId="0" fontId="33" fillId="2" borderId="13" xfId="0" applyFont="1" applyFill="1" applyBorder="1" applyAlignment="1">
      <alignment horizontal="centerContinuous" vertical="center" wrapText="1"/>
    </xf>
    <xf numFmtId="0" fontId="7" fillId="32" borderId="12" xfId="0" applyFont="1" applyFill="1" applyBorder="1" applyAlignment="1">
      <alignment horizontal="center" vertical="top" wrapText="1"/>
    </xf>
    <xf numFmtId="0" fontId="2" fillId="32" borderId="13" xfId="0" applyFont="1" applyFill="1" applyBorder="1" applyAlignment="1">
      <alignment horizontal="centerContinuous" vertical="top" wrapText="1"/>
    </xf>
    <xf numFmtId="0" fontId="35" fillId="0" borderId="0" xfId="0" applyFont="1" applyFill="1" applyBorder="1" applyAlignment="1">
      <alignment horizontal="left"/>
    </xf>
    <xf numFmtId="0" fontId="2" fillId="33" borderId="13" xfId="0" applyFont="1" applyFill="1" applyBorder="1" applyAlignment="1">
      <alignment horizontal="left" vertical="top" wrapText="1"/>
    </xf>
    <xf numFmtId="0" fontId="7" fillId="32" borderId="21" xfId="0" applyFont="1" applyFill="1" applyBorder="1" applyAlignment="1">
      <alignment horizontal="center" vertical="top" wrapText="1"/>
    </xf>
    <xf numFmtId="0" fontId="7" fillId="32" borderId="20" xfId="0" applyFont="1" applyFill="1" applyBorder="1" applyAlignment="1">
      <alignment wrapText="1"/>
    </xf>
    <xf numFmtId="0" fontId="2" fillId="32" borderId="13" xfId="0" applyFont="1" applyFill="1" applyBorder="1" applyAlignment="1">
      <alignment horizontal="center" vertical="top" wrapText="1"/>
    </xf>
    <xf numFmtId="0" fontId="7" fillId="32" borderId="28" xfId="0" applyFont="1" applyFill="1" applyBorder="1" applyAlignment="1">
      <alignment wrapText="1"/>
    </xf>
    <xf numFmtId="0" fontId="36" fillId="0" borderId="0" xfId="0" applyFont="1" applyAlignment="1">
      <alignment/>
    </xf>
    <xf numFmtId="0" fontId="6" fillId="33" borderId="21" xfId="0" applyFont="1" applyFill="1" applyBorder="1" applyAlignment="1">
      <alignment horizontal="left" vertical="top" wrapText="1"/>
    </xf>
    <xf numFmtId="0" fontId="6" fillId="2" borderId="21" xfId="0" applyFont="1" applyFill="1" applyBorder="1" applyAlignment="1">
      <alignment horizontal="left" vertical="top" wrapText="1"/>
    </xf>
    <xf numFmtId="0" fontId="37" fillId="0" borderId="0" xfId="0" applyFont="1" applyAlignment="1">
      <alignment/>
    </xf>
    <xf numFmtId="0" fontId="37" fillId="0" borderId="0" xfId="0" applyFont="1" applyAlignment="1">
      <alignment/>
    </xf>
    <xf numFmtId="0" fontId="6" fillId="32" borderId="21" xfId="0" applyFont="1" applyFill="1" applyBorder="1" applyAlignment="1">
      <alignment horizontal="left" vertical="top" wrapText="1"/>
    </xf>
    <xf numFmtId="0" fontId="27" fillId="32" borderId="0" xfId="0" applyFont="1" applyFill="1" applyAlignment="1">
      <alignment horizontal="left"/>
    </xf>
    <xf numFmtId="0" fontId="9" fillId="32" borderId="0" xfId="0" applyFont="1" applyFill="1" applyAlignment="1">
      <alignment horizontal="center"/>
    </xf>
    <xf numFmtId="0" fontId="0" fillId="32" borderId="0" xfId="0" applyFont="1" applyFill="1" applyAlignment="1">
      <alignment/>
    </xf>
    <xf numFmtId="0" fontId="6" fillId="35" borderId="21" xfId="0" applyFont="1" applyFill="1" applyBorder="1" applyAlignment="1">
      <alignment horizontal="center" vertical="top" wrapText="1"/>
    </xf>
    <xf numFmtId="0" fontId="7" fillId="35" borderId="20" xfId="0" applyFont="1" applyFill="1" applyBorder="1" applyAlignment="1">
      <alignment horizontal="center" vertical="top" wrapText="1"/>
    </xf>
    <xf numFmtId="0" fontId="2" fillId="35" borderId="13" xfId="0" applyFont="1" applyFill="1" applyBorder="1" applyAlignment="1">
      <alignment horizontal="left" vertical="top" wrapText="1"/>
    </xf>
    <xf numFmtId="0" fontId="2" fillId="35" borderId="0" xfId="0" applyFont="1" applyFill="1" applyBorder="1" applyAlignment="1">
      <alignment horizontal="centerContinuous" vertical="top" wrapText="1"/>
    </xf>
    <xf numFmtId="0" fontId="2" fillId="35" borderId="12" xfId="0" applyFont="1" applyFill="1" applyBorder="1" applyAlignment="1">
      <alignment horizontal="centerContinuous" vertical="top" wrapText="1"/>
    </xf>
    <xf numFmtId="0" fontId="7" fillId="35" borderId="16" xfId="0" applyFont="1" applyFill="1" applyBorder="1" applyAlignment="1">
      <alignment horizontal="center" vertical="top" wrapText="1"/>
    </xf>
    <xf numFmtId="0" fontId="7" fillId="35" borderId="17" xfId="0" applyFont="1" applyFill="1" applyBorder="1" applyAlignment="1">
      <alignment horizontal="center" vertical="top" wrapText="1"/>
    </xf>
    <xf numFmtId="0" fontId="7" fillId="35" borderId="18" xfId="0" applyFont="1" applyFill="1" applyBorder="1" applyAlignment="1">
      <alignment horizontal="center" vertical="top" wrapText="1"/>
    </xf>
    <xf numFmtId="0" fontId="23" fillId="35" borderId="0" xfId="0" applyFont="1" applyFill="1" applyBorder="1" applyAlignment="1">
      <alignment horizontal="centerContinuous" vertical="center" wrapText="1"/>
    </xf>
    <xf numFmtId="0" fontId="23" fillId="35" borderId="12" xfId="0" applyFont="1" applyFill="1" applyBorder="1" applyAlignment="1">
      <alignment horizontal="centerContinuous" vertical="center" wrapText="1"/>
    </xf>
    <xf numFmtId="0" fontId="2" fillId="35" borderId="13" xfId="0" applyFont="1" applyFill="1" applyBorder="1" applyAlignment="1">
      <alignment horizontal="centerContinuous" vertical="top" wrapText="1"/>
    </xf>
    <xf numFmtId="0" fontId="27" fillId="33" borderId="21" xfId="0" applyFont="1" applyFill="1" applyBorder="1" applyAlignment="1">
      <alignment horizontal="left"/>
    </xf>
    <xf numFmtId="0" fontId="9" fillId="33" borderId="20" xfId="0" applyFont="1" applyFill="1" applyBorder="1" applyAlignment="1">
      <alignment horizontal="center"/>
    </xf>
    <xf numFmtId="0" fontId="0" fillId="33" borderId="13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12" xfId="0" applyFont="1" applyFill="1" applyBorder="1" applyAlignment="1">
      <alignment/>
    </xf>
    <xf numFmtId="0" fontId="9" fillId="33" borderId="16" xfId="0" applyFont="1" applyFill="1" applyBorder="1" applyAlignment="1">
      <alignment horizontal="center"/>
    </xf>
    <xf numFmtId="0" fontId="9" fillId="33" borderId="17" xfId="0" applyFont="1" applyFill="1" applyBorder="1" applyAlignment="1">
      <alignment horizontal="center"/>
    </xf>
    <xf numFmtId="0" fontId="9" fillId="33" borderId="18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Continuous" vertical="top" wrapText="1"/>
    </xf>
    <xf numFmtId="0" fontId="4" fillId="33" borderId="0" xfId="0" applyFont="1" applyFill="1" applyBorder="1" applyAlignment="1">
      <alignment horizontal="centerContinuous" vertical="top" wrapText="1"/>
    </xf>
    <xf numFmtId="0" fontId="4" fillId="33" borderId="12" xfId="0" applyFont="1" applyFill="1" applyBorder="1" applyAlignment="1">
      <alignment horizontal="centerContinuous" vertical="top" wrapText="1"/>
    </xf>
    <xf numFmtId="0" fontId="10" fillId="33" borderId="16" xfId="0" applyFont="1" applyFill="1" applyBorder="1" applyAlignment="1">
      <alignment horizontal="center" vertical="top" wrapText="1"/>
    </xf>
    <xf numFmtId="0" fontId="10" fillId="33" borderId="17" xfId="0" applyFont="1" applyFill="1" applyBorder="1" applyAlignment="1">
      <alignment horizontal="center" vertical="top" wrapText="1"/>
    </xf>
    <xf numFmtId="0" fontId="10" fillId="33" borderId="18" xfId="0" applyFont="1" applyFill="1" applyBorder="1" applyAlignment="1">
      <alignment horizontal="center" vertical="top" wrapText="1"/>
    </xf>
    <xf numFmtId="0" fontId="6" fillId="33" borderId="21" xfId="0" applyFont="1" applyFill="1" applyBorder="1" applyAlignment="1">
      <alignment horizontal="left" vertical="top" wrapText="1"/>
    </xf>
    <xf numFmtId="0" fontId="7" fillId="33" borderId="20" xfId="0" applyFont="1" applyFill="1" applyBorder="1" applyAlignment="1">
      <alignment wrapText="1"/>
    </xf>
    <xf numFmtId="0" fontId="27" fillId="33" borderId="0" xfId="0" applyFont="1" applyFill="1" applyAlignment="1">
      <alignment horizontal="center" wrapText="1"/>
    </xf>
    <xf numFmtId="0" fontId="9" fillId="33" borderId="0" xfId="0" applyFont="1" applyFill="1" applyAlignment="1">
      <alignment horizontal="center"/>
    </xf>
    <xf numFmtId="0" fontId="7" fillId="33" borderId="18" xfId="0" applyFont="1" applyFill="1" applyBorder="1" applyAlignment="1">
      <alignment horizontal="center" vertical="top" wrapText="1"/>
    </xf>
    <xf numFmtId="0" fontId="6" fillId="35" borderId="21" xfId="0" applyFont="1" applyFill="1" applyBorder="1" applyAlignment="1">
      <alignment horizontal="left" vertical="top" wrapText="1"/>
    </xf>
    <xf numFmtId="0" fontId="6" fillId="35" borderId="0" xfId="0" applyFont="1" applyFill="1" applyBorder="1" applyAlignment="1">
      <alignment horizontal="left" vertical="top" wrapText="1"/>
    </xf>
    <xf numFmtId="0" fontId="7" fillId="35" borderId="0" xfId="0" applyFont="1" applyFill="1" applyBorder="1" applyAlignment="1">
      <alignment horizontal="center" vertical="top" wrapText="1"/>
    </xf>
    <xf numFmtId="0" fontId="31" fillId="35" borderId="13" xfId="0" applyFont="1" applyFill="1" applyBorder="1" applyAlignment="1">
      <alignment horizontal="centerContinuous" vertical="center" wrapText="1"/>
    </xf>
    <xf numFmtId="0" fontId="17" fillId="35" borderId="0" xfId="0" applyFont="1" applyFill="1" applyBorder="1" applyAlignment="1">
      <alignment horizontal="centerContinuous" vertical="center" wrapText="1"/>
    </xf>
    <xf numFmtId="0" fontId="17" fillId="35" borderId="12" xfId="0" applyFont="1" applyFill="1" applyBorder="1" applyAlignment="1">
      <alignment horizontal="centerContinuous" vertical="center" wrapText="1"/>
    </xf>
    <xf numFmtId="0" fontId="32" fillId="35" borderId="0" xfId="0" applyFont="1" applyFill="1" applyBorder="1" applyAlignment="1">
      <alignment horizontal="centerContinuous" vertical="center" wrapText="1"/>
    </xf>
    <xf numFmtId="0" fontId="31" fillId="35" borderId="0" xfId="0" applyFont="1" applyFill="1" applyBorder="1" applyAlignment="1">
      <alignment horizontal="centerContinuous" vertical="center" wrapText="1"/>
    </xf>
    <xf numFmtId="0" fontId="20" fillId="35" borderId="0" xfId="0" applyFont="1" applyFill="1" applyAlignment="1">
      <alignment horizontal="centerContinuous" vertical="center"/>
    </xf>
    <xf numFmtId="0" fontId="12" fillId="35" borderId="21" xfId="0" applyFont="1" applyFill="1" applyBorder="1" applyAlignment="1">
      <alignment horizontal="left" vertical="top" wrapText="1"/>
    </xf>
    <xf numFmtId="0" fontId="10" fillId="35" borderId="20" xfId="0" applyFont="1" applyFill="1" applyBorder="1" applyAlignment="1">
      <alignment horizontal="center" vertical="top" wrapText="1"/>
    </xf>
    <xf numFmtId="0" fontId="4" fillId="35" borderId="13" xfId="0" applyFont="1" applyFill="1" applyBorder="1" applyAlignment="1">
      <alignment horizontal="left" vertical="top" wrapText="1"/>
    </xf>
    <xf numFmtId="0" fontId="4" fillId="35" borderId="0" xfId="0" applyFont="1" applyFill="1" applyBorder="1" applyAlignment="1">
      <alignment horizontal="centerContinuous" vertical="top" wrapText="1"/>
    </xf>
    <xf numFmtId="0" fontId="4" fillId="35" borderId="12" xfId="0" applyFont="1" applyFill="1" applyBorder="1" applyAlignment="1">
      <alignment horizontal="centerContinuous" vertical="top" wrapText="1"/>
    </xf>
    <xf numFmtId="0" fontId="10" fillId="35" borderId="16" xfId="0" applyFont="1" applyFill="1" applyBorder="1" applyAlignment="1">
      <alignment horizontal="center" vertical="top" wrapText="1"/>
    </xf>
    <xf numFmtId="0" fontId="10" fillId="35" borderId="17" xfId="0" applyFont="1" applyFill="1" applyBorder="1" applyAlignment="1">
      <alignment horizontal="center" vertical="top" wrapText="1"/>
    </xf>
    <xf numFmtId="0" fontId="10" fillId="35" borderId="18" xfId="0" applyFont="1" applyFill="1" applyBorder="1" applyAlignment="1">
      <alignment horizontal="center" vertical="top" wrapText="1"/>
    </xf>
    <xf numFmtId="0" fontId="33" fillId="35" borderId="13" xfId="0" applyFont="1" applyFill="1" applyBorder="1" applyAlignment="1">
      <alignment horizontal="centerContinuous" vertical="center" wrapText="1"/>
    </xf>
    <xf numFmtId="0" fontId="4" fillId="35" borderId="13" xfId="0" applyFont="1" applyFill="1" applyBorder="1" applyAlignment="1">
      <alignment horizontal="centerContinuous" vertical="top" wrapText="1"/>
    </xf>
    <xf numFmtId="0" fontId="28" fillId="0" borderId="0" xfId="0" applyFont="1" applyFill="1" applyAlignment="1">
      <alignment horizontal="center" wrapText="1"/>
    </xf>
    <xf numFmtId="0" fontId="28" fillId="35" borderId="29" xfId="0" applyFont="1" applyFill="1" applyBorder="1" applyAlignment="1">
      <alignment horizontal="center" wrapText="1"/>
    </xf>
    <xf numFmtId="0" fontId="28" fillId="33" borderId="29" xfId="0" applyFont="1" applyFill="1" applyBorder="1" applyAlignment="1">
      <alignment horizontal="center" wrapText="1"/>
    </xf>
    <xf numFmtId="0" fontId="7" fillId="35" borderId="20" xfId="0" applyFont="1" applyFill="1" applyBorder="1" applyAlignment="1">
      <alignment horizontal="center" vertical="top" wrapText="1"/>
    </xf>
    <xf numFmtId="0" fontId="7" fillId="35" borderId="16" xfId="0" applyFont="1" applyFill="1" applyBorder="1" applyAlignment="1">
      <alignment horizontal="centerContinuous" vertical="top" wrapText="1"/>
    </xf>
    <xf numFmtId="0" fontId="7" fillId="35" borderId="17" xfId="0" applyFont="1" applyFill="1" applyBorder="1" applyAlignment="1">
      <alignment horizontal="centerContinuous" vertical="top" wrapText="1"/>
    </xf>
    <xf numFmtId="0" fontId="7" fillId="35" borderId="18" xfId="0" applyFont="1" applyFill="1" applyBorder="1" applyAlignment="1">
      <alignment horizontal="centerContinuous" vertical="top" wrapText="1"/>
    </xf>
    <xf numFmtId="0" fontId="28" fillId="0" borderId="0" xfId="0" applyFont="1" applyBorder="1" applyAlignment="1">
      <alignment/>
    </xf>
    <xf numFmtId="0" fontId="28" fillId="0" borderId="0" xfId="0" applyFont="1" applyBorder="1" applyAlignment="1">
      <alignment horizontal="center" wrapText="1"/>
    </xf>
    <xf numFmtId="0" fontId="28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9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6" fillId="4" borderId="21" xfId="0" applyFont="1" applyFill="1" applyBorder="1" applyAlignment="1">
      <alignment horizontal="center" vertical="top" wrapText="1"/>
    </xf>
    <xf numFmtId="0" fontId="7" fillId="4" borderId="20" xfId="0" applyFont="1" applyFill="1" applyBorder="1" applyAlignment="1">
      <alignment horizontal="center" vertical="top" wrapText="1"/>
    </xf>
    <xf numFmtId="0" fontId="33" fillId="4" borderId="13" xfId="0" applyFont="1" applyFill="1" applyBorder="1" applyAlignment="1">
      <alignment horizontal="centerContinuous" vertical="center" wrapText="1"/>
    </xf>
    <xf numFmtId="0" fontId="23" fillId="4" borderId="0" xfId="0" applyFont="1" applyFill="1" applyBorder="1" applyAlignment="1">
      <alignment horizontal="centerContinuous" vertical="center" wrapText="1"/>
    </xf>
    <xf numFmtId="0" fontId="23" fillId="4" borderId="12" xfId="0" applyFont="1" applyFill="1" applyBorder="1" applyAlignment="1">
      <alignment horizontal="centerContinuous" vertical="center" wrapText="1"/>
    </xf>
    <xf numFmtId="0" fontId="7" fillId="4" borderId="16" xfId="0" applyFont="1" applyFill="1" applyBorder="1" applyAlignment="1">
      <alignment horizontal="center" vertical="top" wrapText="1"/>
    </xf>
    <xf numFmtId="0" fontId="7" fillId="4" borderId="17" xfId="0" applyFont="1" applyFill="1" applyBorder="1" applyAlignment="1">
      <alignment horizontal="center" vertical="top" wrapText="1"/>
    </xf>
    <xf numFmtId="0" fontId="7" fillId="4" borderId="18" xfId="0" applyFont="1" applyFill="1" applyBorder="1" applyAlignment="1">
      <alignment horizontal="center" vertical="top" wrapText="1"/>
    </xf>
    <xf numFmtId="0" fontId="6" fillId="4" borderId="21" xfId="0" applyFont="1" applyFill="1" applyBorder="1" applyAlignment="1">
      <alignment horizontal="left" vertical="top" wrapText="1"/>
    </xf>
    <xf numFmtId="0" fontId="7" fillId="4" borderId="20" xfId="0" applyFont="1" applyFill="1" applyBorder="1" applyAlignment="1">
      <alignment wrapText="1"/>
    </xf>
    <xf numFmtId="0" fontId="8" fillId="33" borderId="0" xfId="0" applyFont="1" applyFill="1" applyAlignment="1">
      <alignment horizontal="center"/>
    </xf>
    <xf numFmtId="0" fontId="28" fillId="0" borderId="0" xfId="0" applyFont="1" applyFill="1" applyBorder="1" applyAlignment="1">
      <alignment horizontal="center" wrapText="1"/>
    </xf>
    <xf numFmtId="0" fontId="7" fillId="35" borderId="22" xfId="0" applyFont="1" applyFill="1" applyBorder="1" applyAlignment="1">
      <alignment horizontal="center" vertical="top" wrapText="1"/>
    </xf>
    <xf numFmtId="0" fontId="0" fillId="35" borderId="22" xfId="0" applyFill="1" applyBorder="1" applyAlignment="1">
      <alignment horizontal="center" vertical="top" wrapText="1"/>
    </xf>
    <xf numFmtId="0" fontId="44" fillId="0" borderId="0" xfId="0" applyFont="1" applyBorder="1" applyAlignment="1">
      <alignment horizontal="left" wrapText="1"/>
    </xf>
    <xf numFmtId="0" fontId="44" fillId="0" borderId="0" xfId="0" applyFont="1" applyAlignment="1">
      <alignment horizontal="left" wrapText="1"/>
    </xf>
    <xf numFmtId="0" fontId="33" fillId="33" borderId="13" xfId="0" applyFont="1" applyFill="1" applyBorder="1" applyAlignment="1">
      <alignment horizontal="center" vertical="center" wrapText="1"/>
    </xf>
    <xf numFmtId="0" fontId="33" fillId="33" borderId="0" xfId="0" applyFont="1" applyFill="1" applyBorder="1" applyAlignment="1">
      <alignment horizontal="center" vertical="center" wrapText="1"/>
    </xf>
    <xf numFmtId="0" fontId="33" fillId="33" borderId="12" xfId="0" applyFont="1" applyFill="1" applyBorder="1" applyAlignment="1">
      <alignment horizontal="center" vertical="center" wrapText="1"/>
    </xf>
    <xf numFmtId="0" fontId="31" fillId="35" borderId="13" xfId="0" applyFont="1" applyFill="1" applyBorder="1" applyAlignment="1">
      <alignment horizontal="center" vertical="center" wrapText="1"/>
    </xf>
    <xf numFmtId="0" fontId="31" fillId="35" borderId="0" xfId="0" applyFont="1" applyFill="1" applyBorder="1" applyAlignment="1">
      <alignment horizontal="center" vertical="center" wrapText="1"/>
    </xf>
    <xf numFmtId="0" fontId="31" fillId="35" borderId="12" xfId="0" applyFont="1" applyFill="1" applyBorder="1" applyAlignment="1">
      <alignment horizontal="center" vertical="center" wrapText="1"/>
    </xf>
    <xf numFmtId="0" fontId="33" fillId="35" borderId="13" xfId="0" applyFont="1" applyFill="1" applyBorder="1" applyAlignment="1">
      <alignment horizontal="center" vertical="center" wrapText="1"/>
    </xf>
    <xf numFmtId="0" fontId="33" fillId="35" borderId="0" xfId="0" applyFont="1" applyFill="1" applyBorder="1" applyAlignment="1">
      <alignment horizontal="center" vertical="center" wrapText="1"/>
    </xf>
    <xf numFmtId="0" fontId="33" fillId="35" borderId="12" xfId="0" applyFont="1" applyFill="1" applyBorder="1" applyAlignment="1">
      <alignment horizontal="center" vertical="center" wrapText="1"/>
    </xf>
    <xf numFmtId="0" fontId="31" fillId="35" borderId="13" xfId="0" applyFont="1" applyFill="1" applyBorder="1" applyAlignment="1">
      <alignment horizontal="center" vertical="center" wrapText="1"/>
    </xf>
    <xf numFmtId="0" fontId="31" fillId="35" borderId="0" xfId="0" applyFont="1" applyFill="1" applyBorder="1" applyAlignment="1">
      <alignment horizontal="center" vertical="center" wrapText="1"/>
    </xf>
    <xf numFmtId="0" fontId="31" fillId="35" borderId="12" xfId="0" applyFont="1" applyFill="1" applyBorder="1" applyAlignment="1">
      <alignment horizontal="center" vertical="center" wrapText="1"/>
    </xf>
    <xf numFmtId="0" fontId="21" fillId="32" borderId="13" xfId="0" applyFont="1" applyFill="1" applyBorder="1" applyAlignment="1">
      <alignment horizontal="center" vertical="center" wrapText="1"/>
    </xf>
    <xf numFmtId="0" fontId="21" fillId="32" borderId="0" xfId="0" applyFont="1" applyFill="1" applyBorder="1" applyAlignment="1">
      <alignment horizontal="center" vertical="center" wrapText="1"/>
    </xf>
    <xf numFmtId="0" fontId="21" fillId="32" borderId="12" xfId="0" applyFont="1" applyFill="1" applyBorder="1" applyAlignment="1">
      <alignment horizontal="center" vertical="center" wrapText="1"/>
    </xf>
    <xf numFmtId="0" fontId="7" fillId="33" borderId="22" xfId="0" applyFont="1" applyFill="1" applyBorder="1" applyAlignment="1">
      <alignment horizontal="center" vertical="top" wrapText="1"/>
    </xf>
    <xf numFmtId="0" fontId="0" fillId="33" borderId="22" xfId="0" applyFill="1" applyBorder="1" applyAlignment="1">
      <alignment horizontal="center" vertical="top" wrapText="1"/>
    </xf>
    <xf numFmtId="0" fontId="7" fillId="32" borderId="22" xfId="0" applyFont="1" applyFill="1" applyBorder="1" applyAlignment="1">
      <alignment horizontal="center" vertical="top" wrapText="1"/>
    </xf>
    <xf numFmtId="0" fontId="7" fillId="2" borderId="22" xfId="0" applyFont="1" applyFill="1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33" fillId="32" borderId="0" xfId="0" applyFont="1" applyFill="1" applyBorder="1" applyAlignment="1">
      <alignment horizontal="center" vertical="center" wrapText="1"/>
    </xf>
    <xf numFmtId="0" fontId="33" fillId="32" borderId="12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wrapText="1"/>
    </xf>
    <xf numFmtId="0" fontId="33" fillId="35" borderId="13" xfId="0" applyFont="1" applyFill="1" applyBorder="1" applyAlignment="1">
      <alignment horizontal="center" vertical="center" wrapText="1"/>
    </xf>
    <xf numFmtId="0" fontId="22" fillId="35" borderId="0" xfId="0" applyFont="1" applyFill="1" applyBorder="1" applyAlignment="1">
      <alignment horizontal="center" vertical="center" wrapText="1"/>
    </xf>
    <xf numFmtId="0" fontId="22" fillId="35" borderId="12" xfId="0" applyFont="1" applyFill="1" applyBorder="1" applyAlignment="1">
      <alignment horizontal="center" vertical="center" wrapText="1"/>
    </xf>
    <xf numFmtId="0" fontId="22" fillId="35" borderId="0" xfId="0" applyFont="1" applyFill="1" applyBorder="1" applyAlignment="1">
      <alignment horizontal="center" vertical="center" wrapText="1"/>
    </xf>
    <xf numFmtId="0" fontId="22" fillId="35" borderId="12" xfId="0" applyFont="1" applyFill="1" applyBorder="1" applyAlignment="1">
      <alignment horizontal="center" vertical="center" wrapText="1"/>
    </xf>
    <xf numFmtId="0" fontId="31" fillId="32" borderId="13" xfId="0" applyFont="1" applyFill="1" applyBorder="1" applyAlignment="1">
      <alignment horizontal="center" vertical="center" wrapText="1"/>
    </xf>
    <xf numFmtId="0" fontId="31" fillId="32" borderId="0" xfId="0" applyFont="1" applyFill="1" applyBorder="1" applyAlignment="1">
      <alignment horizontal="center" vertical="center" wrapText="1"/>
    </xf>
    <xf numFmtId="0" fontId="31" fillId="32" borderId="12" xfId="0" applyFont="1" applyFill="1" applyBorder="1" applyAlignment="1">
      <alignment horizontal="center" vertical="center" wrapText="1"/>
    </xf>
    <xf numFmtId="0" fontId="0" fillId="33" borderId="22" xfId="0" applyFont="1" applyFill="1" applyBorder="1" applyAlignment="1">
      <alignment horizontal="center" vertical="top" wrapText="1"/>
    </xf>
    <xf numFmtId="0" fontId="31" fillId="33" borderId="13" xfId="0" applyFont="1" applyFill="1" applyBorder="1" applyAlignment="1">
      <alignment horizontal="center" vertical="center" wrapText="1"/>
    </xf>
    <xf numFmtId="0" fontId="31" fillId="33" borderId="0" xfId="0" applyFont="1" applyFill="1" applyBorder="1" applyAlignment="1">
      <alignment horizontal="center" vertical="center" wrapText="1"/>
    </xf>
    <xf numFmtId="0" fontId="31" fillId="33" borderId="12" xfId="0" applyFont="1" applyFill="1" applyBorder="1" applyAlignment="1">
      <alignment horizontal="center" vertical="center" wrapText="1"/>
    </xf>
    <xf numFmtId="0" fontId="7" fillId="35" borderId="22" xfId="0" applyFont="1" applyFill="1" applyBorder="1" applyAlignment="1">
      <alignment vertical="top" wrapText="1"/>
    </xf>
    <xf numFmtId="0" fontId="22" fillId="32" borderId="13" xfId="0" applyFont="1" applyFill="1" applyBorder="1" applyAlignment="1">
      <alignment horizontal="center" vertical="center" wrapText="1"/>
    </xf>
    <xf numFmtId="0" fontId="22" fillId="32" borderId="0" xfId="0" applyFont="1" applyFill="1" applyBorder="1" applyAlignment="1">
      <alignment horizontal="center" vertical="center" wrapText="1"/>
    </xf>
    <xf numFmtId="0" fontId="22" fillId="32" borderId="12" xfId="0" applyFont="1" applyFill="1" applyBorder="1" applyAlignment="1">
      <alignment horizontal="center" vertical="center" wrapText="1"/>
    </xf>
    <xf numFmtId="0" fontId="0" fillId="32" borderId="22" xfId="0" applyFill="1" applyBorder="1" applyAlignment="1">
      <alignment horizontal="center" vertical="top" wrapText="1"/>
    </xf>
    <xf numFmtId="0" fontId="33" fillId="32" borderId="13" xfId="0" applyFont="1" applyFill="1" applyBorder="1" applyAlignment="1">
      <alignment horizontal="center" vertical="center" wrapText="1"/>
    </xf>
    <xf numFmtId="0" fontId="30" fillId="32" borderId="13" xfId="0" applyFont="1" applyFill="1" applyBorder="1" applyAlignment="1">
      <alignment horizontal="center" vertical="center" wrapText="1"/>
    </xf>
    <xf numFmtId="0" fontId="30" fillId="32" borderId="0" xfId="0" applyFont="1" applyFill="1" applyBorder="1" applyAlignment="1">
      <alignment horizontal="center" vertical="center" wrapText="1"/>
    </xf>
    <xf numFmtId="0" fontId="30" fillId="32" borderId="12" xfId="0" applyFont="1" applyFill="1" applyBorder="1" applyAlignment="1">
      <alignment horizontal="center" vertical="center" wrapText="1"/>
    </xf>
    <xf numFmtId="0" fontId="34" fillId="33" borderId="13" xfId="0" applyFont="1" applyFill="1" applyBorder="1" applyAlignment="1">
      <alignment horizontal="center" vertical="center" wrapText="1"/>
    </xf>
    <xf numFmtId="0" fontId="34" fillId="33" borderId="0" xfId="0" applyFont="1" applyFill="1" applyBorder="1" applyAlignment="1">
      <alignment/>
    </xf>
    <xf numFmtId="0" fontId="34" fillId="33" borderId="12" xfId="0" applyFont="1" applyFill="1" applyBorder="1" applyAlignment="1">
      <alignment/>
    </xf>
    <xf numFmtId="0" fontId="7" fillId="4" borderId="22" xfId="0" applyFont="1" applyFill="1" applyBorder="1" applyAlignment="1">
      <alignment horizontal="center" vertical="top" wrapText="1"/>
    </xf>
    <xf numFmtId="0" fontId="31" fillId="4" borderId="13" xfId="0" applyFont="1" applyFill="1" applyBorder="1" applyAlignment="1">
      <alignment horizontal="center" vertical="center" wrapText="1"/>
    </xf>
    <xf numFmtId="0" fontId="31" fillId="4" borderId="0" xfId="0" applyFont="1" applyFill="1" applyBorder="1" applyAlignment="1">
      <alignment horizontal="center" vertical="center" wrapText="1"/>
    </xf>
    <xf numFmtId="0" fontId="31" fillId="4" borderId="12" xfId="0" applyFont="1" applyFill="1" applyBorder="1" applyAlignment="1">
      <alignment horizontal="center" vertical="center" wrapText="1"/>
    </xf>
    <xf numFmtId="0" fontId="33" fillId="33" borderId="13" xfId="0" applyFont="1" applyFill="1" applyBorder="1" applyAlignment="1">
      <alignment horizontal="center" vertical="center" wrapText="1"/>
    </xf>
    <xf numFmtId="0" fontId="33" fillId="33" borderId="0" xfId="0" applyFont="1" applyFill="1" applyBorder="1" applyAlignment="1">
      <alignment horizontal="center" vertical="center" wrapText="1"/>
    </xf>
    <xf numFmtId="0" fontId="33" fillId="33" borderId="12" xfId="0" applyFont="1" applyFill="1" applyBorder="1" applyAlignment="1">
      <alignment horizontal="center" vertical="center" wrapText="1"/>
    </xf>
    <xf numFmtId="0" fontId="37" fillId="32" borderId="30" xfId="0" applyFont="1" applyFill="1" applyBorder="1" applyAlignment="1">
      <alignment horizontal="center" vertical="center" wrapText="1"/>
    </xf>
    <xf numFmtId="0" fontId="37" fillId="32" borderId="31" xfId="0" applyFont="1" applyFill="1" applyBorder="1" applyAlignment="1">
      <alignment horizontal="center" vertical="center" wrapText="1"/>
    </xf>
    <xf numFmtId="0" fontId="37" fillId="32" borderId="32" xfId="0" applyFont="1" applyFill="1" applyBorder="1" applyAlignment="1">
      <alignment horizontal="center" vertical="center" wrapText="1"/>
    </xf>
    <xf numFmtId="0" fontId="37" fillId="32" borderId="33" xfId="0" applyFont="1" applyFill="1" applyBorder="1" applyAlignment="1">
      <alignment horizontal="center" vertical="center" wrapText="1"/>
    </xf>
    <xf numFmtId="0" fontId="37" fillId="32" borderId="34" xfId="0" applyFont="1" applyFill="1" applyBorder="1" applyAlignment="1">
      <alignment horizontal="center" vertical="center" wrapText="1"/>
    </xf>
    <xf numFmtId="0" fontId="37" fillId="32" borderId="35" xfId="0" applyFont="1" applyFill="1" applyBorder="1" applyAlignment="1">
      <alignment horizontal="center" vertical="center" wrapText="1"/>
    </xf>
    <xf numFmtId="0" fontId="31" fillId="33" borderId="13" xfId="0" applyFont="1" applyFill="1" applyBorder="1" applyAlignment="1">
      <alignment horizontal="center" vertical="center" wrapText="1"/>
    </xf>
    <xf numFmtId="0" fontId="40" fillId="33" borderId="0" xfId="0" applyFont="1" applyFill="1" applyBorder="1" applyAlignment="1">
      <alignment horizontal="center" vertical="center" wrapText="1"/>
    </xf>
    <xf numFmtId="0" fontId="40" fillId="33" borderId="12" xfId="0" applyFont="1" applyFill="1" applyBorder="1" applyAlignment="1">
      <alignment horizontal="center" vertical="center" wrapText="1"/>
    </xf>
    <xf numFmtId="0" fontId="40" fillId="33" borderId="13" xfId="0" applyFont="1" applyFill="1" applyBorder="1" applyAlignment="1">
      <alignment horizontal="center" vertical="center" wrapText="1"/>
    </xf>
    <xf numFmtId="0" fontId="7" fillId="4" borderId="22" xfId="0" applyFont="1" applyFill="1" applyBorder="1" applyAlignment="1">
      <alignment vertical="top" wrapText="1"/>
    </xf>
    <xf numFmtId="0" fontId="44" fillId="0" borderId="0" xfId="0" applyFont="1" applyBorder="1" applyAlignment="1">
      <alignment horizontal="left" wrapText="1"/>
    </xf>
    <xf numFmtId="0" fontId="7" fillId="33" borderId="22" xfId="0" applyFont="1" applyFill="1" applyBorder="1" applyAlignment="1">
      <alignment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49"/>
  <sheetViews>
    <sheetView tabSelected="1" view="pageLayout" zoomScale="85" zoomScaleNormal="85" zoomScalePageLayoutView="85" workbookViewId="0" topLeftCell="A1">
      <selection activeCell="A1" sqref="A1:IV1"/>
    </sheetView>
  </sheetViews>
  <sheetFormatPr defaultColWidth="9.140625" defaultRowHeight="12.75"/>
  <cols>
    <col min="1" max="1" width="6.00390625" style="27" customWidth="1"/>
    <col min="2" max="2" width="9.7109375" style="27" customWidth="1"/>
    <col min="3" max="5" width="8.28125" style="27" customWidth="1"/>
    <col min="6" max="6" width="15.140625" style="27" customWidth="1"/>
    <col min="7" max="9" width="8.28125" style="27" customWidth="1"/>
    <col min="10" max="10" width="15.421875" style="27" customWidth="1"/>
    <col min="11" max="13" width="8.28125" style="27" customWidth="1"/>
    <col min="14" max="14" width="15.00390625" style="27" customWidth="1"/>
    <col min="15" max="17" width="8.28125" style="27" customWidth="1"/>
    <col min="18" max="18" width="9.421875" style="27" customWidth="1"/>
    <col min="19" max="21" width="8.28125" style="27" customWidth="1"/>
    <col min="22" max="22" width="15.421875" style="27" customWidth="1"/>
    <col min="23" max="25" width="8.28125" style="27" customWidth="1"/>
    <col min="26" max="26" width="14.28125" style="27" customWidth="1"/>
    <col min="27" max="33" width="8.28125" style="27" customWidth="1"/>
    <col min="34" max="34" width="11.421875" style="27" customWidth="1"/>
    <col min="35" max="35" width="11.00390625" style="27" customWidth="1"/>
    <col min="36" max="36" width="9.421875" style="27" customWidth="1"/>
    <col min="37" max="16384" width="9.140625" style="27" customWidth="1"/>
  </cols>
  <sheetData>
    <row r="1" spans="1:36" s="84" customFormat="1" ht="33.75" thickBot="1">
      <c r="A1" s="77" t="s">
        <v>0</v>
      </c>
      <c r="B1" s="78" t="s">
        <v>1</v>
      </c>
      <c r="C1" s="79"/>
      <c r="D1" s="79"/>
      <c r="E1" s="80"/>
      <c r="F1" s="78" t="s">
        <v>2</v>
      </c>
      <c r="G1" s="79"/>
      <c r="H1" s="79"/>
      <c r="I1" s="80"/>
      <c r="J1" s="78" t="s">
        <v>3</v>
      </c>
      <c r="K1" s="79"/>
      <c r="L1" s="79"/>
      <c r="M1" s="80"/>
      <c r="N1" s="78" t="s">
        <v>4</v>
      </c>
      <c r="O1" s="79"/>
      <c r="P1" s="79"/>
      <c r="Q1" s="80"/>
      <c r="R1" s="78" t="s">
        <v>5</v>
      </c>
      <c r="S1" s="79"/>
      <c r="T1" s="79"/>
      <c r="U1" s="80"/>
      <c r="V1" s="78" t="s">
        <v>6</v>
      </c>
      <c r="W1" s="79"/>
      <c r="X1" s="79"/>
      <c r="Y1" s="80"/>
      <c r="Z1" s="78" t="s">
        <v>7</v>
      </c>
      <c r="AA1" s="79"/>
      <c r="AB1" s="79"/>
      <c r="AC1" s="80"/>
      <c r="AD1" s="78" t="s">
        <v>8</v>
      </c>
      <c r="AE1" s="79"/>
      <c r="AF1" s="79"/>
      <c r="AG1" s="80"/>
      <c r="AH1" s="81" t="s">
        <v>9</v>
      </c>
      <c r="AI1" s="82" t="s">
        <v>103</v>
      </c>
      <c r="AJ1" s="83"/>
    </row>
    <row r="2" spans="1:36" s="22" customFormat="1" ht="33" customHeight="1" thickBot="1">
      <c r="A2" s="35"/>
      <c r="B2" s="148"/>
      <c r="C2" s="192" t="s">
        <v>38</v>
      </c>
      <c r="D2" s="193"/>
      <c r="E2" s="119" t="s">
        <v>10</v>
      </c>
      <c r="F2" s="149"/>
      <c r="G2" s="192" t="s">
        <v>35</v>
      </c>
      <c r="H2" s="193"/>
      <c r="I2" s="150" t="s">
        <v>10</v>
      </c>
      <c r="J2" s="148"/>
      <c r="K2" s="192" t="s">
        <v>36</v>
      </c>
      <c r="L2" s="193"/>
      <c r="M2" s="119" t="s">
        <v>11</v>
      </c>
      <c r="N2" s="148"/>
      <c r="O2" s="192" t="s">
        <v>39</v>
      </c>
      <c r="P2" s="193"/>
      <c r="Q2" s="119" t="s">
        <v>30</v>
      </c>
      <c r="R2" s="148"/>
      <c r="S2" s="192" t="s">
        <v>40</v>
      </c>
      <c r="T2" s="193"/>
      <c r="U2" s="119" t="s">
        <v>30</v>
      </c>
      <c r="V2" s="110"/>
      <c r="W2" s="211" t="s">
        <v>34</v>
      </c>
      <c r="X2" s="212"/>
      <c r="Y2" s="42" t="s">
        <v>11</v>
      </c>
      <c r="Z2" s="110"/>
      <c r="AA2" s="211" t="s">
        <v>39</v>
      </c>
      <c r="AB2" s="212"/>
      <c r="AC2" s="42" t="s">
        <v>30</v>
      </c>
      <c r="AD2" s="111"/>
      <c r="AE2" s="214" t="s">
        <v>37</v>
      </c>
      <c r="AF2" s="215"/>
      <c r="AG2" s="36" t="s">
        <v>30</v>
      </c>
      <c r="AH2" s="37"/>
      <c r="AI2" s="23"/>
      <c r="AJ2" s="24"/>
    </row>
    <row r="3" spans="1:36" s="84" customFormat="1" ht="69.75" customHeight="1" thickBot="1">
      <c r="A3" s="85" t="s">
        <v>12</v>
      </c>
      <c r="B3" s="151" t="s">
        <v>27</v>
      </c>
      <c r="C3" s="152"/>
      <c r="D3" s="152"/>
      <c r="E3" s="153"/>
      <c r="F3" s="151" t="s">
        <v>41</v>
      </c>
      <c r="G3" s="154"/>
      <c r="H3" s="152"/>
      <c r="I3" s="153"/>
      <c r="J3" s="199" t="s">
        <v>68</v>
      </c>
      <c r="K3" s="200"/>
      <c r="L3" s="200"/>
      <c r="M3" s="201"/>
      <c r="N3" s="202" t="s">
        <v>42</v>
      </c>
      <c r="O3" s="203"/>
      <c r="P3" s="203"/>
      <c r="Q3" s="204"/>
      <c r="R3" s="155" t="s">
        <v>43</v>
      </c>
      <c r="S3" s="156"/>
      <c r="T3" s="152"/>
      <c r="U3" s="153"/>
      <c r="V3" s="196" t="s">
        <v>97</v>
      </c>
      <c r="W3" s="197"/>
      <c r="X3" s="197"/>
      <c r="Y3" s="198"/>
      <c r="Z3" s="196" t="s">
        <v>44</v>
      </c>
      <c r="AA3" s="197"/>
      <c r="AB3" s="197"/>
      <c r="AC3" s="198"/>
      <c r="AD3" s="100" t="s">
        <v>45</v>
      </c>
      <c r="AE3" s="86"/>
      <c r="AF3" s="86"/>
      <c r="AG3" s="87"/>
      <c r="AH3" s="88"/>
      <c r="AI3" s="89"/>
      <c r="AJ3" s="90"/>
    </row>
    <row r="4" spans="1:36" s="26" customFormat="1" ht="13.5" thickBot="1">
      <c r="A4" s="4"/>
      <c r="B4" s="128"/>
      <c r="C4" s="121"/>
      <c r="D4" s="121"/>
      <c r="E4" s="122"/>
      <c r="F4" s="128"/>
      <c r="G4" s="121"/>
      <c r="H4" s="121"/>
      <c r="I4" s="122"/>
      <c r="J4" s="128"/>
      <c r="K4" s="121"/>
      <c r="L4" s="121"/>
      <c r="M4" s="122"/>
      <c r="N4" s="120"/>
      <c r="O4" s="121"/>
      <c r="P4" s="121"/>
      <c r="Q4" s="122"/>
      <c r="R4" s="128"/>
      <c r="S4" s="121"/>
      <c r="T4" s="121"/>
      <c r="U4" s="122"/>
      <c r="V4" s="19"/>
      <c r="W4" s="17"/>
      <c r="X4" s="17"/>
      <c r="Y4" s="18"/>
      <c r="Z4" s="19"/>
      <c r="AA4" s="17"/>
      <c r="AB4" s="17"/>
      <c r="AC4" s="18"/>
      <c r="AD4" s="7"/>
      <c r="AE4" s="8"/>
      <c r="AF4" s="8"/>
      <c r="AG4" s="9"/>
      <c r="AH4" s="10"/>
      <c r="AI4" s="2"/>
      <c r="AJ4" s="3"/>
    </row>
    <row r="5" spans="1:36" s="22" customFormat="1" ht="16.5" thickBot="1">
      <c r="A5" s="28"/>
      <c r="B5" s="123">
        <v>2</v>
      </c>
      <c r="C5" s="124">
        <v>2</v>
      </c>
      <c r="D5" s="124">
        <v>0</v>
      </c>
      <c r="E5" s="125">
        <v>1</v>
      </c>
      <c r="F5" s="123">
        <v>2</v>
      </c>
      <c r="G5" s="124">
        <v>0</v>
      </c>
      <c r="H5" s="124">
        <v>2</v>
      </c>
      <c r="I5" s="125">
        <v>0.5</v>
      </c>
      <c r="J5" s="123">
        <v>1</v>
      </c>
      <c r="K5" s="124">
        <v>0</v>
      </c>
      <c r="L5" s="124">
        <v>2</v>
      </c>
      <c r="M5" s="125">
        <v>0</v>
      </c>
      <c r="N5" s="123">
        <v>1</v>
      </c>
      <c r="O5" s="124">
        <v>0</v>
      </c>
      <c r="P5" s="124">
        <v>2</v>
      </c>
      <c r="Q5" s="125">
        <v>0</v>
      </c>
      <c r="R5" s="123">
        <v>1</v>
      </c>
      <c r="S5" s="124">
        <v>0</v>
      </c>
      <c r="T5" s="124">
        <v>1</v>
      </c>
      <c r="U5" s="125">
        <v>0</v>
      </c>
      <c r="V5" s="43">
        <v>1</v>
      </c>
      <c r="W5" s="44">
        <v>0</v>
      </c>
      <c r="X5" s="44">
        <v>2</v>
      </c>
      <c r="Y5" s="45">
        <v>1</v>
      </c>
      <c r="Z5" s="43">
        <v>0</v>
      </c>
      <c r="AA5" s="44">
        <v>0</v>
      </c>
      <c r="AB5" s="44">
        <v>3</v>
      </c>
      <c r="AC5" s="45">
        <v>0</v>
      </c>
      <c r="AD5" s="31">
        <v>0</v>
      </c>
      <c r="AE5" s="32">
        <v>0</v>
      </c>
      <c r="AF5" s="32">
        <v>2</v>
      </c>
      <c r="AG5" s="33">
        <v>0</v>
      </c>
      <c r="AH5" s="34">
        <f>B5+C5+D5+F5+G5+H5+J5+K5+L5+N5+O5+P5+R5+S5+T5+V5+W5+X5+Z5+AA5+AB5</f>
        <v>22</v>
      </c>
      <c r="AI5" s="20">
        <f>E4+I5+M5+Q5+U5+Y5+AC5</f>
        <v>1.5</v>
      </c>
      <c r="AJ5" s="24"/>
    </row>
    <row r="6" spans="1:36" s="22" customFormat="1" ht="32.25" customHeight="1" thickBot="1">
      <c r="A6" s="35"/>
      <c r="B6" s="148"/>
      <c r="C6" s="192" t="s">
        <v>35</v>
      </c>
      <c r="D6" s="193"/>
      <c r="E6" s="119" t="s">
        <v>10</v>
      </c>
      <c r="F6" s="157"/>
      <c r="G6" s="192" t="s">
        <v>36</v>
      </c>
      <c r="H6" s="193"/>
      <c r="I6" s="158" t="s">
        <v>10</v>
      </c>
      <c r="J6" s="148"/>
      <c r="K6" s="192" t="s">
        <v>34</v>
      </c>
      <c r="L6" s="193"/>
      <c r="M6" s="119" t="s">
        <v>10</v>
      </c>
      <c r="N6" s="148"/>
      <c r="O6" s="192" t="s">
        <v>34</v>
      </c>
      <c r="P6" s="193"/>
      <c r="Q6" s="119" t="s">
        <v>10</v>
      </c>
      <c r="R6" s="148"/>
      <c r="S6" s="192" t="s">
        <v>34</v>
      </c>
      <c r="T6" s="193"/>
      <c r="U6" s="119" t="s">
        <v>11</v>
      </c>
      <c r="V6" s="110"/>
      <c r="W6" s="211" t="s">
        <v>34</v>
      </c>
      <c r="X6" s="227"/>
      <c r="Y6" s="42" t="s">
        <v>11</v>
      </c>
      <c r="Z6" s="38"/>
      <c r="AA6" s="39"/>
      <c r="AB6" s="39"/>
      <c r="AC6" s="40"/>
      <c r="AD6" s="111"/>
      <c r="AE6" s="214" t="s">
        <v>37</v>
      </c>
      <c r="AF6" s="215"/>
      <c r="AG6" s="36" t="s">
        <v>30</v>
      </c>
      <c r="AH6" s="25"/>
      <c r="AI6" s="23"/>
      <c r="AJ6" s="24"/>
    </row>
    <row r="7" spans="1:36" s="84" customFormat="1" ht="69.75" customHeight="1" thickBot="1">
      <c r="A7" s="85" t="s">
        <v>13</v>
      </c>
      <c r="B7" s="151" t="s">
        <v>28</v>
      </c>
      <c r="C7" s="152"/>
      <c r="D7" s="152"/>
      <c r="E7" s="153"/>
      <c r="F7" s="205" t="s">
        <v>46</v>
      </c>
      <c r="G7" s="206"/>
      <c r="H7" s="206"/>
      <c r="I7" s="207"/>
      <c r="J7" s="151" t="s">
        <v>69</v>
      </c>
      <c r="K7" s="126"/>
      <c r="L7" s="126"/>
      <c r="M7" s="127"/>
      <c r="N7" s="151" t="s">
        <v>72</v>
      </c>
      <c r="O7" s="152"/>
      <c r="P7" s="152"/>
      <c r="Q7" s="153"/>
      <c r="R7" s="151" t="s">
        <v>48</v>
      </c>
      <c r="S7" s="152"/>
      <c r="T7" s="152"/>
      <c r="U7" s="153"/>
      <c r="V7" s="228" t="s">
        <v>47</v>
      </c>
      <c r="W7" s="229"/>
      <c r="X7" s="229"/>
      <c r="Y7" s="230"/>
      <c r="Z7" s="232"/>
      <c r="AA7" s="233"/>
      <c r="AB7" s="233"/>
      <c r="AC7" s="234"/>
      <c r="AD7" s="100" t="s">
        <v>55</v>
      </c>
      <c r="AE7" s="86"/>
      <c r="AF7" s="86"/>
      <c r="AG7" s="87"/>
      <c r="AH7" s="91"/>
      <c r="AI7" s="89"/>
      <c r="AJ7" s="90"/>
    </row>
    <row r="8" spans="1:36" s="26" customFormat="1" ht="13.5" thickBot="1">
      <c r="A8" s="4"/>
      <c r="B8" s="128"/>
      <c r="C8" s="121"/>
      <c r="D8" s="121"/>
      <c r="E8" s="122"/>
      <c r="F8" s="159"/>
      <c r="G8" s="160"/>
      <c r="H8" s="160"/>
      <c r="I8" s="161"/>
      <c r="J8" s="128"/>
      <c r="K8" s="121"/>
      <c r="L8" s="121"/>
      <c r="M8" s="122"/>
      <c r="N8" s="128"/>
      <c r="O8" s="121"/>
      <c r="P8" s="121"/>
      <c r="Q8" s="122"/>
      <c r="R8" s="120"/>
      <c r="S8" s="121"/>
      <c r="T8" s="121"/>
      <c r="U8" s="122"/>
      <c r="V8" s="104"/>
      <c r="W8" s="17"/>
      <c r="X8" s="17"/>
      <c r="Y8" s="18"/>
      <c r="Z8" s="15"/>
      <c r="AA8" s="5"/>
      <c r="AB8" s="5"/>
      <c r="AC8" s="6"/>
      <c r="AD8" s="16"/>
      <c r="AE8" s="8"/>
      <c r="AF8" s="8"/>
      <c r="AG8" s="9"/>
      <c r="AH8" s="10"/>
      <c r="AI8" s="2"/>
      <c r="AJ8" s="3"/>
    </row>
    <row r="9" spans="1:36" s="22" customFormat="1" ht="16.5" thickBot="1">
      <c r="A9" s="28"/>
      <c r="B9" s="123">
        <v>2</v>
      </c>
      <c r="C9" s="124">
        <v>2</v>
      </c>
      <c r="D9" s="124">
        <v>0</v>
      </c>
      <c r="E9" s="125">
        <v>0</v>
      </c>
      <c r="F9" s="162">
        <v>2</v>
      </c>
      <c r="G9" s="163">
        <v>0</v>
      </c>
      <c r="H9" s="163">
        <v>1</v>
      </c>
      <c r="I9" s="164">
        <v>0.5</v>
      </c>
      <c r="J9" s="123">
        <v>2</v>
      </c>
      <c r="K9" s="124">
        <v>0</v>
      </c>
      <c r="L9" s="124">
        <v>1</v>
      </c>
      <c r="M9" s="125">
        <v>1</v>
      </c>
      <c r="N9" s="123">
        <v>2</v>
      </c>
      <c r="O9" s="124">
        <v>2</v>
      </c>
      <c r="P9" s="124">
        <v>0</v>
      </c>
      <c r="Q9" s="125">
        <v>0</v>
      </c>
      <c r="R9" s="123">
        <v>2</v>
      </c>
      <c r="S9" s="124">
        <v>0</v>
      </c>
      <c r="T9" s="124">
        <v>2</v>
      </c>
      <c r="U9" s="125">
        <v>0</v>
      </c>
      <c r="V9" s="43">
        <v>0</v>
      </c>
      <c r="W9" s="44">
        <v>0</v>
      </c>
      <c r="X9" s="44">
        <v>4</v>
      </c>
      <c r="Y9" s="45">
        <v>0</v>
      </c>
      <c r="Z9" s="41"/>
      <c r="AA9" s="29"/>
      <c r="AB9" s="29"/>
      <c r="AC9" s="30"/>
      <c r="AD9" s="31">
        <v>0</v>
      </c>
      <c r="AE9" s="32">
        <v>0</v>
      </c>
      <c r="AF9" s="32">
        <v>2</v>
      </c>
      <c r="AG9" s="33">
        <v>0</v>
      </c>
      <c r="AH9" s="34">
        <f>B9+C9+D9+F9+G9+H9+J9+K9+L9+N9+O9+P9+R9+S9+T9+V9+W9+X9+Z9+AA9+AB9</f>
        <v>22</v>
      </c>
      <c r="AI9" s="20">
        <f>E8+I9+M9+Q9+U9+Y9+AC9</f>
        <v>1.5</v>
      </c>
      <c r="AJ9" s="24"/>
    </row>
    <row r="10" spans="1:36" s="22" customFormat="1" ht="16.5" thickBot="1">
      <c r="A10" s="35"/>
      <c r="B10" s="149"/>
      <c r="C10" s="192" t="s">
        <v>36</v>
      </c>
      <c r="D10" s="193"/>
      <c r="E10" s="150" t="s">
        <v>10</v>
      </c>
      <c r="F10" s="148"/>
      <c r="G10" s="192" t="s">
        <v>34</v>
      </c>
      <c r="H10" s="193"/>
      <c r="I10" s="119" t="s">
        <v>10</v>
      </c>
      <c r="J10" s="148"/>
      <c r="K10" s="192" t="s">
        <v>34</v>
      </c>
      <c r="L10" s="193"/>
      <c r="M10" s="119" t="s">
        <v>11</v>
      </c>
      <c r="N10" s="148"/>
      <c r="O10" s="192" t="s">
        <v>34</v>
      </c>
      <c r="P10" s="193"/>
      <c r="Q10" s="119" t="s">
        <v>11</v>
      </c>
      <c r="R10" s="148"/>
      <c r="S10" s="192" t="s">
        <v>34</v>
      </c>
      <c r="T10" s="193"/>
      <c r="U10" s="119" t="s">
        <v>10</v>
      </c>
      <c r="V10" s="148"/>
      <c r="W10" s="192" t="s">
        <v>35</v>
      </c>
      <c r="X10" s="193"/>
      <c r="Y10" s="119" t="s">
        <v>10</v>
      </c>
      <c r="Z10" s="38"/>
      <c r="AA10" s="213"/>
      <c r="AB10" s="235"/>
      <c r="AC10" s="40"/>
      <c r="AD10" s="111"/>
      <c r="AE10" s="214" t="s">
        <v>37</v>
      </c>
      <c r="AF10" s="215"/>
      <c r="AG10" s="36" t="s">
        <v>30</v>
      </c>
      <c r="AH10" s="25"/>
      <c r="AI10" s="23"/>
      <c r="AJ10" s="24"/>
    </row>
    <row r="11" spans="1:36" s="84" customFormat="1" ht="69.75" customHeight="1" thickBot="1">
      <c r="A11" s="85" t="s">
        <v>14</v>
      </c>
      <c r="B11" s="151" t="s">
        <v>29</v>
      </c>
      <c r="C11" s="152"/>
      <c r="D11" s="152"/>
      <c r="E11" s="153"/>
      <c r="F11" s="205" t="s">
        <v>67</v>
      </c>
      <c r="G11" s="206"/>
      <c r="H11" s="206"/>
      <c r="I11" s="207"/>
      <c r="J11" s="151" t="s">
        <v>71</v>
      </c>
      <c r="K11" s="152"/>
      <c r="L11" s="152"/>
      <c r="M11" s="153"/>
      <c r="N11" s="205" t="s">
        <v>49</v>
      </c>
      <c r="O11" s="206"/>
      <c r="P11" s="206"/>
      <c r="Q11" s="207"/>
      <c r="R11" s="202" t="s">
        <v>50</v>
      </c>
      <c r="S11" s="203"/>
      <c r="T11" s="203"/>
      <c r="U11" s="204"/>
      <c r="V11" s="205" t="s">
        <v>73</v>
      </c>
      <c r="W11" s="206"/>
      <c r="X11" s="206"/>
      <c r="Y11" s="207"/>
      <c r="Z11" s="236"/>
      <c r="AA11" s="216"/>
      <c r="AB11" s="216"/>
      <c r="AC11" s="217"/>
      <c r="AD11" s="100" t="s">
        <v>54</v>
      </c>
      <c r="AE11" s="86"/>
      <c r="AF11" s="86"/>
      <c r="AG11" s="87"/>
      <c r="AH11" s="91"/>
      <c r="AI11" s="89"/>
      <c r="AJ11" s="90"/>
    </row>
    <row r="12" spans="1:36" s="26" customFormat="1" ht="13.5" thickBot="1">
      <c r="A12" s="4"/>
      <c r="B12" s="128"/>
      <c r="C12" s="121"/>
      <c r="D12" s="121"/>
      <c r="E12" s="122"/>
      <c r="F12" s="128"/>
      <c r="G12" s="121"/>
      <c r="H12" s="121"/>
      <c r="I12" s="122"/>
      <c r="J12" s="128"/>
      <c r="K12" s="121"/>
      <c r="L12" s="121"/>
      <c r="M12" s="122"/>
      <c r="N12" s="128"/>
      <c r="O12" s="121"/>
      <c r="P12" s="121"/>
      <c r="Q12" s="122"/>
      <c r="R12" s="128"/>
      <c r="S12" s="121"/>
      <c r="T12" s="121"/>
      <c r="U12" s="122"/>
      <c r="V12" s="120"/>
      <c r="W12" s="121"/>
      <c r="X12" s="121"/>
      <c r="Y12" s="122"/>
      <c r="Z12" s="15"/>
      <c r="AA12" s="5"/>
      <c r="AB12" s="5"/>
      <c r="AC12" s="6"/>
      <c r="AD12" s="16"/>
      <c r="AE12" s="8"/>
      <c r="AF12" s="8"/>
      <c r="AG12" s="9"/>
      <c r="AH12" s="10"/>
      <c r="AI12" s="2"/>
      <c r="AJ12" s="1"/>
    </row>
    <row r="13" spans="1:36" s="26" customFormat="1" ht="23.25" customHeight="1" thickBot="1">
      <c r="A13" s="11"/>
      <c r="B13" s="123">
        <v>2</v>
      </c>
      <c r="C13" s="124">
        <v>0</v>
      </c>
      <c r="D13" s="124">
        <v>1</v>
      </c>
      <c r="E13" s="125">
        <v>0</v>
      </c>
      <c r="F13" s="123">
        <v>2</v>
      </c>
      <c r="G13" s="124">
        <v>0</v>
      </c>
      <c r="H13" s="124">
        <v>1</v>
      </c>
      <c r="I13" s="125">
        <v>1</v>
      </c>
      <c r="J13" s="123">
        <v>2</v>
      </c>
      <c r="K13" s="124">
        <v>0</v>
      </c>
      <c r="L13" s="124">
        <v>2</v>
      </c>
      <c r="M13" s="125">
        <v>0</v>
      </c>
      <c r="N13" s="123">
        <v>2</v>
      </c>
      <c r="O13" s="124">
        <v>2</v>
      </c>
      <c r="P13" s="124">
        <v>0</v>
      </c>
      <c r="Q13" s="125">
        <v>0</v>
      </c>
      <c r="R13" s="123">
        <v>2</v>
      </c>
      <c r="S13" s="124">
        <v>0</v>
      </c>
      <c r="T13" s="124">
        <v>2</v>
      </c>
      <c r="U13" s="125">
        <v>0</v>
      </c>
      <c r="V13" s="123">
        <v>2</v>
      </c>
      <c r="W13" s="124">
        <v>0</v>
      </c>
      <c r="X13" s="124">
        <v>2</v>
      </c>
      <c r="Y13" s="125">
        <v>0</v>
      </c>
      <c r="Z13" s="41"/>
      <c r="AA13" s="29"/>
      <c r="AB13" s="29"/>
      <c r="AC13" s="30"/>
      <c r="AD13" s="12">
        <v>0</v>
      </c>
      <c r="AE13" s="13">
        <v>0</v>
      </c>
      <c r="AF13" s="13">
        <v>2</v>
      </c>
      <c r="AG13" s="14">
        <v>0</v>
      </c>
      <c r="AH13" s="34">
        <f>B13+C13+D13+F13+G13+H13+J13+K13+L13+N13+O13+P13+R13+S13+T13+V13+W13+X13+Z13+AA13+AB13</f>
        <v>22</v>
      </c>
      <c r="AI13" s="20">
        <f>E12+I13+M13+Q13+U13+Y13+AC13</f>
        <v>1</v>
      </c>
      <c r="AJ13" s="1"/>
    </row>
    <row r="14" spans="1:36" s="22" customFormat="1" ht="33.75" customHeight="1" thickBot="1">
      <c r="A14" s="35"/>
      <c r="B14" s="148"/>
      <c r="C14" s="192" t="s">
        <v>34</v>
      </c>
      <c r="D14" s="193"/>
      <c r="E14" s="119" t="s">
        <v>10</v>
      </c>
      <c r="F14" s="148"/>
      <c r="G14" s="192" t="s">
        <v>39</v>
      </c>
      <c r="H14" s="193"/>
      <c r="I14" s="119" t="s">
        <v>11</v>
      </c>
      <c r="J14" s="148"/>
      <c r="K14" s="192" t="s">
        <v>79</v>
      </c>
      <c r="L14" s="193"/>
      <c r="M14" s="119" t="s">
        <v>10</v>
      </c>
      <c r="N14" s="148"/>
      <c r="O14" s="192" t="s">
        <v>36</v>
      </c>
      <c r="P14" s="193"/>
      <c r="Q14" s="119" t="s">
        <v>11</v>
      </c>
      <c r="R14" s="157"/>
      <c r="S14" s="192" t="s">
        <v>35</v>
      </c>
      <c r="T14" s="193"/>
      <c r="U14" s="158" t="s">
        <v>10</v>
      </c>
      <c r="V14" s="145"/>
      <c r="W14" s="211" t="s">
        <v>36</v>
      </c>
      <c r="X14" s="212"/>
      <c r="Y14" s="42" t="s">
        <v>11</v>
      </c>
      <c r="Z14" s="148"/>
      <c r="AA14" s="231" t="s">
        <v>39</v>
      </c>
      <c r="AB14" s="231"/>
      <c r="AC14" s="170" t="s">
        <v>30</v>
      </c>
      <c r="AD14" s="111"/>
      <c r="AE14" s="214" t="s">
        <v>37</v>
      </c>
      <c r="AF14" s="215"/>
      <c r="AG14" s="36" t="s">
        <v>30</v>
      </c>
      <c r="AH14" s="25"/>
      <c r="AI14" s="23"/>
      <c r="AJ14" s="21"/>
    </row>
    <row r="15" spans="1:36" s="84" customFormat="1" ht="89.25" customHeight="1" thickBot="1">
      <c r="A15" s="85" t="s">
        <v>15</v>
      </c>
      <c r="B15" s="205" t="s">
        <v>78</v>
      </c>
      <c r="C15" s="206"/>
      <c r="D15" s="206"/>
      <c r="E15" s="207"/>
      <c r="F15" s="202" t="s">
        <v>66</v>
      </c>
      <c r="G15" s="203"/>
      <c r="H15" s="203"/>
      <c r="I15" s="204"/>
      <c r="J15" s="202" t="s">
        <v>70</v>
      </c>
      <c r="K15" s="203"/>
      <c r="L15" s="203"/>
      <c r="M15" s="204"/>
      <c r="N15" s="165" t="s">
        <v>51</v>
      </c>
      <c r="O15" s="152"/>
      <c r="P15" s="152"/>
      <c r="Q15" s="153"/>
      <c r="R15" s="205" t="s">
        <v>52</v>
      </c>
      <c r="S15" s="206"/>
      <c r="T15" s="206"/>
      <c r="U15" s="207"/>
      <c r="V15" s="228" t="s">
        <v>96</v>
      </c>
      <c r="W15" s="229"/>
      <c r="X15" s="229"/>
      <c r="Y15" s="230"/>
      <c r="Z15" s="165" t="s">
        <v>84</v>
      </c>
      <c r="AA15" s="126"/>
      <c r="AB15" s="126"/>
      <c r="AC15" s="127"/>
      <c r="AD15" s="100" t="s">
        <v>53</v>
      </c>
      <c r="AE15" s="86"/>
      <c r="AF15" s="86"/>
      <c r="AG15" s="87"/>
      <c r="AH15" s="91"/>
      <c r="AI15" s="89"/>
      <c r="AJ15" s="83"/>
    </row>
    <row r="16" spans="1:36" s="26" customFormat="1" ht="27" customHeight="1" thickBot="1">
      <c r="A16" s="4"/>
      <c r="B16" s="128"/>
      <c r="C16" s="121"/>
      <c r="D16" s="121"/>
      <c r="E16" s="122"/>
      <c r="F16" s="128"/>
      <c r="G16" s="121"/>
      <c r="H16" s="121"/>
      <c r="I16" s="122"/>
      <c r="J16" s="166"/>
      <c r="K16" s="160"/>
      <c r="L16" s="160"/>
      <c r="M16" s="161"/>
      <c r="N16" s="128"/>
      <c r="O16" s="121"/>
      <c r="P16" s="121"/>
      <c r="Q16" s="122"/>
      <c r="R16" s="128"/>
      <c r="S16" s="121"/>
      <c r="T16" s="121"/>
      <c r="U16" s="122"/>
      <c r="V16" s="146">
        <v>0</v>
      </c>
      <c r="W16" s="146">
        <v>3</v>
      </c>
      <c r="X16" s="146">
        <v>0</v>
      </c>
      <c r="Y16" s="146">
        <v>0</v>
      </c>
      <c r="Z16" s="128"/>
      <c r="AA16" s="121"/>
      <c r="AB16" s="121"/>
      <c r="AC16" s="122"/>
      <c r="AD16" s="16"/>
      <c r="AE16" s="8"/>
      <c r="AF16" s="8"/>
      <c r="AG16" s="9"/>
      <c r="AH16" s="10"/>
      <c r="AI16" s="2"/>
      <c r="AJ16" s="1"/>
    </row>
    <row r="17" spans="1:36" s="22" customFormat="1" ht="16.5" thickBot="1">
      <c r="A17" s="28"/>
      <c r="B17" s="123">
        <v>2</v>
      </c>
      <c r="C17" s="124">
        <v>0</v>
      </c>
      <c r="D17" s="124">
        <v>3</v>
      </c>
      <c r="E17" s="125">
        <v>0</v>
      </c>
      <c r="F17" s="123">
        <v>2</v>
      </c>
      <c r="G17" s="124">
        <v>0</v>
      </c>
      <c r="H17" s="124">
        <v>1</v>
      </c>
      <c r="I17" s="125">
        <v>0</v>
      </c>
      <c r="J17" s="162">
        <v>3</v>
      </c>
      <c r="K17" s="163">
        <v>0</v>
      </c>
      <c r="L17" s="163">
        <v>2</v>
      </c>
      <c r="M17" s="164">
        <v>2</v>
      </c>
      <c r="N17" s="123">
        <v>2</v>
      </c>
      <c r="O17" s="124">
        <v>1</v>
      </c>
      <c r="P17" s="124">
        <v>0</v>
      </c>
      <c r="Q17" s="125">
        <v>0</v>
      </c>
      <c r="R17" s="123">
        <v>2</v>
      </c>
      <c r="S17" s="124">
        <v>0</v>
      </c>
      <c r="T17" s="124">
        <v>2</v>
      </c>
      <c r="U17" s="125">
        <v>0.5</v>
      </c>
      <c r="V17" s="146">
        <v>2</v>
      </c>
      <c r="W17" s="146">
        <v>1</v>
      </c>
      <c r="X17" s="146">
        <v>0</v>
      </c>
      <c r="Y17" s="147">
        <v>0</v>
      </c>
      <c r="Z17" s="171">
        <v>0</v>
      </c>
      <c r="AA17" s="172">
        <v>0</v>
      </c>
      <c r="AB17" s="172">
        <v>0</v>
      </c>
      <c r="AC17" s="173">
        <v>0</v>
      </c>
      <c r="AD17" s="31">
        <v>0</v>
      </c>
      <c r="AE17" s="32">
        <v>0</v>
      </c>
      <c r="AF17" s="32">
        <v>2</v>
      </c>
      <c r="AG17" s="33">
        <v>0</v>
      </c>
      <c r="AH17" s="34">
        <f>B17+C17+D17+F17+G17+H17+J17+K17+L17+N17+O17+P17+R17+S17+T17+V17+W17+X17+Z17+AA17+AB17</f>
        <v>23</v>
      </c>
      <c r="AI17" s="20">
        <f>E16+I17+M17+Q17+U17+Y17+AC17</f>
        <v>2.5</v>
      </c>
      <c r="AJ17" s="21"/>
    </row>
    <row r="18" spans="1:36" s="22" customFormat="1" ht="16.5" customHeight="1" thickBot="1">
      <c r="A18" s="35"/>
      <c r="B18" s="148"/>
      <c r="C18" s="192" t="s">
        <v>38</v>
      </c>
      <c r="D18" s="193"/>
      <c r="E18" s="119" t="s">
        <v>10</v>
      </c>
      <c r="F18" s="148"/>
      <c r="G18" s="192" t="s">
        <v>36</v>
      </c>
      <c r="H18" s="193"/>
      <c r="I18" s="119" t="s">
        <v>11</v>
      </c>
      <c r="J18" s="148"/>
      <c r="K18" s="192" t="s">
        <v>38</v>
      </c>
      <c r="L18" s="193"/>
      <c r="M18" s="119" t="s">
        <v>10</v>
      </c>
      <c r="N18" s="148"/>
      <c r="O18" s="192" t="s">
        <v>35</v>
      </c>
      <c r="P18" s="193"/>
      <c r="Q18" s="119" t="s">
        <v>10</v>
      </c>
      <c r="R18" s="110"/>
      <c r="S18" s="211" t="s">
        <v>35</v>
      </c>
      <c r="T18" s="212"/>
      <c r="U18" s="42" t="s">
        <v>10</v>
      </c>
      <c r="V18" s="38"/>
      <c r="W18" s="213"/>
      <c r="X18" s="235"/>
      <c r="Y18" s="101"/>
      <c r="Z18" s="38"/>
      <c r="AA18" s="213"/>
      <c r="AB18" s="213"/>
      <c r="AC18" s="101"/>
      <c r="AD18" s="111"/>
      <c r="AE18" s="214" t="s">
        <v>37</v>
      </c>
      <c r="AF18" s="215"/>
      <c r="AG18" s="36" t="s">
        <v>30</v>
      </c>
      <c r="AH18" s="25"/>
      <c r="AI18" s="23"/>
      <c r="AJ18" s="21"/>
    </row>
    <row r="19" spans="1:36" s="84" customFormat="1" ht="84.75" customHeight="1" thickBot="1">
      <c r="A19" s="85" t="s">
        <v>16</v>
      </c>
      <c r="B19" s="202" t="s">
        <v>56</v>
      </c>
      <c r="C19" s="203"/>
      <c r="D19" s="203"/>
      <c r="E19" s="204"/>
      <c r="F19" s="205" t="s">
        <v>65</v>
      </c>
      <c r="G19" s="206"/>
      <c r="H19" s="206"/>
      <c r="I19" s="207"/>
      <c r="J19" s="199" t="s">
        <v>80</v>
      </c>
      <c r="K19" s="200"/>
      <c r="L19" s="200"/>
      <c r="M19" s="201"/>
      <c r="N19" s="205" t="s">
        <v>81</v>
      </c>
      <c r="O19" s="206"/>
      <c r="P19" s="206"/>
      <c r="Q19" s="207"/>
      <c r="R19" s="196" t="s">
        <v>104</v>
      </c>
      <c r="S19" s="197"/>
      <c r="T19" s="197"/>
      <c r="U19" s="198"/>
      <c r="V19" s="208"/>
      <c r="W19" s="209"/>
      <c r="X19" s="209"/>
      <c r="Y19" s="210"/>
      <c r="Z19" s="208"/>
      <c r="AA19" s="209"/>
      <c r="AB19" s="209"/>
      <c r="AC19" s="210"/>
      <c r="AD19" s="100" t="s">
        <v>57</v>
      </c>
      <c r="AE19" s="86"/>
      <c r="AF19" s="86"/>
      <c r="AG19" s="87"/>
      <c r="AH19" s="91"/>
      <c r="AI19" s="89"/>
      <c r="AJ19" s="83"/>
    </row>
    <row r="20" spans="1:36" s="26" customFormat="1" ht="13.5" thickBot="1">
      <c r="A20" s="4"/>
      <c r="B20" s="128"/>
      <c r="C20" s="121"/>
      <c r="D20" s="121"/>
      <c r="E20" s="122"/>
      <c r="F20" s="128"/>
      <c r="G20" s="121"/>
      <c r="H20" s="121"/>
      <c r="I20" s="122"/>
      <c r="J20" s="128"/>
      <c r="K20" s="121"/>
      <c r="L20" s="121"/>
      <c r="M20" s="122"/>
      <c r="N20" s="128"/>
      <c r="O20" s="121"/>
      <c r="P20" s="121"/>
      <c r="Q20" s="122"/>
      <c r="R20" s="137"/>
      <c r="S20" s="138"/>
      <c r="T20" s="138"/>
      <c r="U20" s="139"/>
      <c r="V20" s="15"/>
      <c r="W20" s="5"/>
      <c r="X20" s="5"/>
      <c r="Y20" s="6"/>
      <c r="Z20" s="15"/>
      <c r="AA20" s="5"/>
      <c r="AB20" s="5"/>
      <c r="AC20" s="6"/>
      <c r="AD20" s="16"/>
      <c r="AE20" s="8"/>
      <c r="AF20" s="8"/>
      <c r="AG20" s="9"/>
      <c r="AH20" s="10"/>
      <c r="AI20" s="2"/>
      <c r="AJ20" s="1"/>
    </row>
    <row r="21" spans="1:36" s="22" customFormat="1" ht="18" customHeight="1" thickBot="1">
      <c r="A21" s="28"/>
      <c r="B21" s="123">
        <v>2</v>
      </c>
      <c r="C21" s="124">
        <v>0</v>
      </c>
      <c r="D21" s="124">
        <v>2</v>
      </c>
      <c r="E21" s="125">
        <v>2</v>
      </c>
      <c r="F21" s="123">
        <v>1</v>
      </c>
      <c r="G21" s="124">
        <v>0</v>
      </c>
      <c r="H21" s="124">
        <v>2</v>
      </c>
      <c r="I21" s="125">
        <v>0.5</v>
      </c>
      <c r="J21" s="123">
        <v>3</v>
      </c>
      <c r="K21" s="124">
        <v>0</v>
      </c>
      <c r="L21" s="124">
        <v>2</v>
      </c>
      <c r="M21" s="125">
        <v>0.5</v>
      </c>
      <c r="N21" s="123">
        <v>2</v>
      </c>
      <c r="O21" s="124">
        <v>0</v>
      </c>
      <c r="P21" s="124">
        <v>2</v>
      </c>
      <c r="Q21" s="125">
        <v>1</v>
      </c>
      <c r="R21" s="140">
        <v>2</v>
      </c>
      <c r="S21" s="141">
        <v>0</v>
      </c>
      <c r="T21" s="141">
        <v>2</v>
      </c>
      <c r="U21" s="142">
        <v>0.5</v>
      </c>
      <c r="V21" s="41"/>
      <c r="W21" s="29"/>
      <c r="X21" s="29"/>
      <c r="Y21" s="30"/>
      <c r="Z21" s="41"/>
      <c r="AA21" s="29"/>
      <c r="AB21" s="29"/>
      <c r="AC21" s="30"/>
      <c r="AD21" s="31">
        <v>0</v>
      </c>
      <c r="AE21" s="32">
        <v>0</v>
      </c>
      <c r="AF21" s="32">
        <v>2</v>
      </c>
      <c r="AG21" s="33">
        <v>0</v>
      </c>
      <c r="AH21" s="34">
        <f>B21+C21+D21+F21+G21+H21+J21+K21+L21+N21+O21+P21+R21+S21+T21+V21+W21+X21+Z21+AA21+AB21</f>
        <v>20</v>
      </c>
      <c r="AI21" s="20">
        <f>E20+I21+M21+Q21+U21+Y21+AC21</f>
        <v>2.5</v>
      </c>
      <c r="AJ21" s="21"/>
    </row>
    <row r="22" spans="1:36" s="22" customFormat="1" ht="16.5" customHeight="1" thickBot="1">
      <c r="A22" s="35"/>
      <c r="B22" s="148"/>
      <c r="C22" s="192" t="s">
        <v>38</v>
      </c>
      <c r="D22" s="193"/>
      <c r="E22" s="119" t="s">
        <v>10</v>
      </c>
      <c r="F22" s="148"/>
      <c r="G22" s="192" t="s">
        <v>35</v>
      </c>
      <c r="H22" s="193"/>
      <c r="I22" s="119" t="s">
        <v>10</v>
      </c>
      <c r="J22" s="157"/>
      <c r="K22" s="192" t="s">
        <v>38</v>
      </c>
      <c r="L22" s="193"/>
      <c r="M22" s="158" t="s">
        <v>10</v>
      </c>
      <c r="N22" s="148"/>
      <c r="O22" s="192" t="s">
        <v>36</v>
      </c>
      <c r="P22" s="193"/>
      <c r="Q22" s="119" t="s">
        <v>31</v>
      </c>
      <c r="R22" s="110"/>
      <c r="S22" s="211" t="s">
        <v>35</v>
      </c>
      <c r="T22" s="212"/>
      <c r="U22" s="42" t="s">
        <v>10</v>
      </c>
      <c r="V22" s="114"/>
      <c r="W22" s="213"/>
      <c r="X22" s="213"/>
      <c r="Y22" s="40"/>
      <c r="Z22" s="148"/>
      <c r="AA22" s="231" t="s">
        <v>39</v>
      </c>
      <c r="AB22" s="231"/>
      <c r="AC22" s="170" t="s">
        <v>30</v>
      </c>
      <c r="AD22" s="111"/>
      <c r="AE22" s="214" t="s">
        <v>37</v>
      </c>
      <c r="AF22" s="215"/>
      <c r="AG22" s="36" t="s">
        <v>30</v>
      </c>
      <c r="AH22" s="25"/>
      <c r="AI22" s="23"/>
      <c r="AJ22" s="21"/>
    </row>
    <row r="23" spans="1:36" s="84" customFormat="1" ht="50.25" customHeight="1" thickBot="1">
      <c r="A23" s="85" t="s">
        <v>17</v>
      </c>
      <c r="B23" s="151" t="s">
        <v>82</v>
      </c>
      <c r="C23" s="152"/>
      <c r="D23" s="152"/>
      <c r="E23" s="153"/>
      <c r="F23" s="151" t="s">
        <v>63</v>
      </c>
      <c r="G23" s="152"/>
      <c r="H23" s="152"/>
      <c r="I23" s="153"/>
      <c r="J23" s="205" t="s">
        <v>83</v>
      </c>
      <c r="K23" s="206"/>
      <c r="L23" s="206"/>
      <c r="M23" s="207"/>
      <c r="N23" s="202" t="s">
        <v>92</v>
      </c>
      <c r="O23" s="203"/>
      <c r="P23" s="203"/>
      <c r="Q23" s="204"/>
      <c r="R23" s="256" t="s">
        <v>101</v>
      </c>
      <c r="S23" s="257"/>
      <c r="T23" s="257"/>
      <c r="U23" s="258"/>
      <c r="V23" s="224"/>
      <c r="W23" s="225"/>
      <c r="X23" s="225"/>
      <c r="Y23" s="226"/>
      <c r="Z23" s="165" t="s">
        <v>100</v>
      </c>
      <c r="AA23" s="126"/>
      <c r="AB23" s="126"/>
      <c r="AC23" s="127"/>
      <c r="AD23" s="100" t="s">
        <v>59</v>
      </c>
      <c r="AE23" s="86"/>
      <c r="AF23" s="86"/>
      <c r="AG23" s="87"/>
      <c r="AH23" s="91"/>
      <c r="AI23" s="89"/>
      <c r="AJ23" s="83"/>
    </row>
    <row r="24" spans="1:36" s="26" customFormat="1" ht="26.25" customHeight="1" thickBot="1">
      <c r="A24" s="4"/>
      <c r="B24" s="128"/>
      <c r="C24" s="121"/>
      <c r="D24" s="121"/>
      <c r="E24" s="122"/>
      <c r="F24" s="128"/>
      <c r="G24" s="121"/>
      <c r="H24" s="121"/>
      <c r="I24" s="122"/>
      <c r="J24" s="128"/>
      <c r="K24" s="121"/>
      <c r="L24" s="121"/>
      <c r="M24" s="122"/>
      <c r="N24" s="166"/>
      <c r="O24" s="160"/>
      <c r="P24" s="160"/>
      <c r="Q24" s="161"/>
      <c r="R24" s="259"/>
      <c r="S24" s="257"/>
      <c r="T24" s="257"/>
      <c r="U24" s="258"/>
      <c r="V24" s="107"/>
      <c r="W24" s="5"/>
      <c r="X24" s="5"/>
      <c r="Y24" s="6"/>
      <c r="Z24" s="128"/>
      <c r="AA24" s="121"/>
      <c r="AB24" s="121"/>
      <c r="AC24" s="122"/>
      <c r="AD24" s="16"/>
      <c r="AE24" s="8"/>
      <c r="AF24" s="8"/>
      <c r="AG24" s="9"/>
      <c r="AH24" s="10"/>
      <c r="AI24" s="2"/>
      <c r="AJ24" s="1"/>
    </row>
    <row r="25" spans="1:36" s="22" customFormat="1" ht="17.25" customHeight="1" thickBot="1">
      <c r="A25" s="28"/>
      <c r="B25" s="123">
        <v>2</v>
      </c>
      <c r="C25" s="124">
        <v>0</v>
      </c>
      <c r="D25" s="124">
        <v>3</v>
      </c>
      <c r="E25" s="125">
        <v>0.5</v>
      </c>
      <c r="F25" s="123">
        <v>2</v>
      </c>
      <c r="G25" s="124">
        <v>0</v>
      </c>
      <c r="H25" s="124">
        <v>2</v>
      </c>
      <c r="I25" s="125">
        <v>1</v>
      </c>
      <c r="J25" s="123">
        <v>3</v>
      </c>
      <c r="K25" s="124">
        <v>0</v>
      </c>
      <c r="L25" s="124">
        <v>2</v>
      </c>
      <c r="M25" s="125">
        <v>1</v>
      </c>
      <c r="N25" s="162">
        <v>0</v>
      </c>
      <c r="O25" s="163">
        <v>0</v>
      </c>
      <c r="P25" s="163">
        <v>2</v>
      </c>
      <c r="Q25" s="164">
        <v>3</v>
      </c>
      <c r="R25" s="43">
        <v>2</v>
      </c>
      <c r="S25" s="44">
        <v>0</v>
      </c>
      <c r="T25" s="44">
        <v>2</v>
      </c>
      <c r="U25" s="45">
        <v>0.5</v>
      </c>
      <c r="V25" s="41"/>
      <c r="W25" s="29"/>
      <c r="X25" s="29"/>
      <c r="Y25" s="30"/>
      <c r="Z25" s="171">
        <v>0</v>
      </c>
      <c r="AA25" s="172">
        <v>0</v>
      </c>
      <c r="AB25" s="172">
        <v>0</v>
      </c>
      <c r="AC25" s="173">
        <v>0</v>
      </c>
      <c r="AD25" s="31">
        <v>0</v>
      </c>
      <c r="AE25" s="32">
        <v>0</v>
      </c>
      <c r="AF25" s="32">
        <v>2</v>
      </c>
      <c r="AG25" s="33">
        <v>0</v>
      </c>
      <c r="AH25" s="34">
        <f>B25+C25+D25+F25+G25+H25+J25+K25+L25+N25+O25+P25+R25+S25+T25+V25+W25+X25+Z25+AA25+AB25</f>
        <v>20</v>
      </c>
      <c r="AI25" s="20">
        <f>E24+I25+M25+Q25+U25+Y25+AC25</f>
        <v>5.5</v>
      </c>
      <c r="AJ25" s="21"/>
    </row>
    <row r="26" spans="1:36" s="22" customFormat="1" ht="16.5" customHeight="1" thickBot="1">
      <c r="A26" s="35"/>
      <c r="B26" s="148"/>
      <c r="C26" s="192" t="s">
        <v>38</v>
      </c>
      <c r="D26" s="193"/>
      <c r="E26" s="119" t="s">
        <v>10</v>
      </c>
      <c r="F26" s="148"/>
      <c r="G26" s="192" t="s">
        <v>34</v>
      </c>
      <c r="H26" s="193"/>
      <c r="I26" s="119" t="s">
        <v>10</v>
      </c>
      <c r="J26" s="148"/>
      <c r="K26" s="192" t="s">
        <v>34</v>
      </c>
      <c r="L26" s="193"/>
      <c r="M26" s="119" t="s">
        <v>10</v>
      </c>
      <c r="N26" s="110"/>
      <c r="O26" s="211" t="s">
        <v>38</v>
      </c>
      <c r="P26" s="212"/>
      <c r="Q26" s="42" t="s">
        <v>10</v>
      </c>
      <c r="R26" s="129"/>
      <c r="S26" s="211" t="s">
        <v>34</v>
      </c>
      <c r="T26" s="212"/>
      <c r="U26" s="130" t="s">
        <v>31</v>
      </c>
      <c r="V26" s="115"/>
      <c r="W26" s="213"/>
      <c r="X26" s="235"/>
      <c r="Y26" s="116"/>
      <c r="Z26" s="38"/>
      <c r="AA26" s="213"/>
      <c r="AB26" s="213"/>
      <c r="AC26" s="40"/>
      <c r="AD26" s="111"/>
      <c r="AE26" s="214" t="s">
        <v>37</v>
      </c>
      <c r="AF26" s="215"/>
      <c r="AG26" s="36" t="s">
        <v>30</v>
      </c>
      <c r="AH26" s="25"/>
      <c r="AI26" s="23"/>
      <c r="AJ26" s="21"/>
    </row>
    <row r="27" spans="1:36" s="84" customFormat="1" ht="96" customHeight="1" thickBot="1">
      <c r="A27" s="85" t="s">
        <v>18</v>
      </c>
      <c r="B27" s="205" t="s">
        <v>85</v>
      </c>
      <c r="C27" s="206"/>
      <c r="D27" s="206"/>
      <c r="E27" s="207"/>
      <c r="F27" s="202" t="s">
        <v>64</v>
      </c>
      <c r="G27" s="203"/>
      <c r="H27" s="203"/>
      <c r="I27" s="204"/>
      <c r="J27" s="202" t="s">
        <v>58</v>
      </c>
      <c r="K27" s="203"/>
      <c r="L27" s="203"/>
      <c r="M27" s="204"/>
      <c r="N27" s="228" t="s">
        <v>87</v>
      </c>
      <c r="O27" s="229"/>
      <c r="P27" s="229"/>
      <c r="Q27" s="230"/>
      <c r="R27" s="240" t="s">
        <v>86</v>
      </c>
      <c r="S27" s="241"/>
      <c r="T27" s="241"/>
      <c r="U27" s="242"/>
      <c r="V27" s="216"/>
      <c r="W27" s="216"/>
      <c r="X27" s="216"/>
      <c r="Y27" s="217"/>
      <c r="Z27" s="237"/>
      <c r="AA27" s="238"/>
      <c r="AB27" s="238"/>
      <c r="AC27" s="239"/>
      <c r="AD27" s="100" t="s">
        <v>45</v>
      </c>
      <c r="AE27" s="86"/>
      <c r="AF27" s="86"/>
      <c r="AG27" s="87"/>
      <c r="AH27" s="91"/>
      <c r="AI27" s="89"/>
      <c r="AJ27" s="83"/>
    </row>
    <row r="28" spans="1:36" s="26" customFormat="1" ht="9" customHeight="1" thickBot="1">
      <c r="A28" s="4"/>
      <c r="B28" s="128"/>
      <c r="C28" s="121"/>
      <c r="D28" s="121"/>
      <c r="E28" s="122"/>
      <c r="F28" s="128"/>
      <c r="G28" s="121"/>
      <c r="H28" s="121"/>
      <c r="I28" s="122"/>
      <c r="J28" s="128"/>
      <c r="K28" s="121"/>
      <c r="L28" s="121"/>
      <c r="M28" s="122"/>
      <c r="N28" s="19"/>
      <c r="O28" s="17"/>
      <c r="P28" s="17"/>
      <c r="Q28" s="18"/>
      <c r="R28" s="131"/>
      <c r="S28" s="132"/>
      <c r="T28" s="132"/>
      <c r="U28" s="133"/>
      <c r="V28" s="117"/>
      <c r="W28" s="117"/>
      <c r="X28" s="117"/>
      <c r="Y28" s="117"/>
      <c r="Z28" s="102"/>
      <c r="AA28" s="5"/>
      <c r="AB28" s="5"/>
      <c r="AC28" s="6"/>
      <c r="AD28" s="16"/>
      <c r="AE28" s="8"/>
      <c r="AF28" s="8"/>
      <c r="AG28" s="9"/>
      <c r="AH28" s="10"/>
      <c r="AI28" s="2"/>
      <c r="AJ28" s="1"/>
    </row>
    <row r="29" spans="1:36" s="22" customFormat="1" ht="16.5" thickBot="1">
      <c r="A29" s="28"/>
      <c r="B29" s="123">
        <v>2</v>
      </c>
      <c r="C29" s="124">
        <v>0</v>
      </c>
      <c r="D29" s="124">
        <v>3</v>
      </c>
      <c r="E29" s="125">
        <v>0.5</v>
      </c>
      <c r="F29" s="123">
        <v>2</v>
      </c>
      <c r="G29" s="124">
        <v>0</v>
      </c>
      <c r="H29" s="124">
        <v>2</v>
      </c>
      <c r="I29" s="125">
        <v>0.5</v>
      </c>
      <c r="J29" s="123">
        <v>3</v>
      </c>
      <c r="K29" s="124">
        <v>0</v>
      </c>
      <c r="L29" s="124">
        <v>2</v>
      </c>
      <c r="M29" s="125">
        <v>0</v>
      </c>
      <c r="N29" s="43">
        <v>2</v>
      </c>
      <c r="O29" s="44">
        <v>0</v>
      </c>
      <c r="P29" s="44">
        <v>2</v>
      </c>
      <c r="Q29" s="45">
        <v>2</v>
      </c>
      <c r="R29" s="134">
        <v>0</v>
      </c>
      <c r="S29" s="135">
        <v>0</v>
      </c>
      <c r="T29" s="135">
        <v>2</v>
      </c>
      <c r="U29" s="136">
        <v>3</v>
      </c>
      <c r="V29" s="116"/>
      <c r="W29" s="116"/>
      <c r="X29" s="116"/>
      <c r="Y29" s="116"/>
      <c r="Z29" s="41"/>
      <c r="AA29" s="29"/>
      <c r="AB29" s="29"/>
      <c r="AC29" s="30"/>
      <c r="AD29" s="31">
        <v>0</v>
      </c>
      <c r="AE29" s="32">
        <v>0</v>
      </c>
      <c r="AF29" s="32">
        <v>2</v>
      </c>
      <c r="AG29" s="33">
        <v>0</v>
      </c>
      <c r="AH29" s="34">
        <f>B29+C29+D29+F29+G29+H29+J29+K29+L29+N29+O29+P29+R29+S29+T29+V29+W29+X29+Z29+AA29+AB29</f>
        <v>20</v>
      </c>
      <c r="AI29" s="20">
        <f>E28+I29+M29+Q29+U29+Y29+AC29</f>
        <v>5.5</v>
      </c>
      <c r="AJ29" s="21"/>
    </row>
    <row r="30" spans="1:36" s="22" customFormat="1" ht="16.5" customHeight="1" thickBot="1">
      <c r="A30" s="35"/>
      <c r="B30" s="148"/>
      <c r="C30" s="192" t="s">
        <v>34</v>
      </c>
      <c r="D30" s="193"/>
      <c r="E30" s="119" t="s">
        <v>10</v>
      </c>
      <c r="F30" s="118"/>
      <c r="G30" s="192" t="s">
        <v>34</v>
      </c>
      <c r="H30" s="192"/>
      <c r="I30" s="119" t="s">
        <v>10</v>
      </c>
      <c r="J30" s="180"/>
      <c r="K30" s="243" t="s">
        <v>36</v>
      </c>
      <c r="L30" s="243"/>
      <c r="M30" s="181"/>
      <c r="N30" s="110"/>
      <c r="O30" s="211" t="s">
        <v>39</v>
      </c>
      <c r="P30" s="211"/>
      <c r="Q30" s="42" t="s">
        <v>10</v>
      </c>
      <c r="R30" s="143"/>
      <c r="S30" s="262" t="s">
        <v>39</v>
      </c>
      <c r="T30" s="262"/>
      <c r="U30" s="144" t="s">
        <v>11</v>
      </c>
      <c r="V30" s="188"/>
      <c r="W30" s="260" t="s">
        <v>94</v>
      </c>
      <c r="X30" s="260"/>
      <c r="Y30" s="189" t="s">
        <v>95</v>
      </c>
      <c r="Z30" s="105"/>
      <c r="AA30" s="39"/>
      <c r="AB30" s="39"/>
      <c r="AC30" s="106"/>
      <c r="AD30" s="111"/>
      <c r="AE30" s="214" t="s">
        <v>37</v>
      </c>
      <c r="AF30" s="215"/>
      <c r="AG30" s="36" t="s">
        <v>30</v>
      </c>
      <c r="AH30" s="25"/>
      <c r="AI30" s="23"/>
      <c r="AJ30" s="21"/>
    </row>
    <row r="31" spans="1:36" s="84" customFormat="1" ht="103.5" customHeight="1" thickBot="1">
      <c r="A31" s="85" t="s">
        <v>19</v>
      </c>
      <c r="B31" s="219" t="s">
        <v>88</v>
      </c>
      <c r="C31" s="220"/>
      <c r="D31" s="220"/>
      <c r="E31" s="221"/>
      <c r="F31" s="219" t="s">
        <v>89</v>
      </c>
      <c r="G31" s="222"/>
      <c r="H31" s="222"/>
      <c r="I31" s="223"/>
      <c r="J31" s="182" t="s">
        <v>90</v>
      </c>
      <c r="K31" s="183"/>
      <c r="L31" s="183"/>
      <c r="M31" s="184"/>
      <c r="N31" s="247" t="s">
        <v>91</v>
      </c>
      <c r="O31" s="248"/>
      <c r="P31" s="248"/>
      <c r="Q31" s="249"/>
      <c r="R31" s="256" t="s">
        <v>93</v>
      </c>
      <c r="S31" s="229"/>
      <c r="T31" s="229"/>
      <c r="U31" s="230"/>
      <c r="V31" s="244" t="s">
        <v>102</v>
      </c>
      <c r="W31" s="245"/>
      <c r="X31" s="245"/>
      <c r="Y31" s="246"/>
      <c r="Z31" s="208"/>
      <c r="AA31" s="209"/>
      <c r="AB31" s="209"/>
      <c r="AC31" s="210"/>
      <c r="AD31" s="100" t="s">
        <v>53</v>
      </c>
      <c r="AE31" s="86"/>
      <c r="AF31" s="86"/>
      <c r="AG31" s="87"/>
      <c r="AH31" s="91"/>
      <c r="AI31" s="89"/>
      <c r="AJ31" s="83"/>
    </row>
    <row r="32" spans="1:36" s="22" customFormat="1" ht="16.5" thickBot="1">
      <c r="A32" s="28"/>
      <c r="B32" s="123">
        <v>3</v>
      </c>
      <c r="C32" s="124">
        <v>0</v>
      </c>
      <c r="D32" s="124">
        <v>3</v>
      </c>
      <c r="E32" s="125">
        <v>0</v>
      </c>
      <c r="F32" s="123">
        <v>3</v>
      </c>
      <c r="G32" s="124">
        <v>0</v>
      </c>
      <c r="H32" s="124">
        <v>3</v>
      </c>
      <c r="I32" s="125">
        <v>0</v>
      </c>
      <c r="J32" s="185">
        <v>0</v>
      </c>
      <c r="K32" s="186">
        <v>0</v>
      </c>
      <c r="L32" s="186">
        <v>0</v>
      </c>
      <c r="M32" s="187">
        <v>0</v>
      </c>
      <c r="N32" s="43">
        <v>2</v>
      </c>
      <c r="O32" s="44">
        <v>0</v>
      </c>
      <c r="P32" s="44">
        <v>2</v>
      </c>
      <c r="Q32" s="45">
        <v>0</v>
      </c>
      <c r="R32" s="43">
        <v>2</v>
      </c>
      <c r="S32" s="44">
        <v>0</v>
      </c>
      <c r="T32" s="44">
        <v>2</v>
      </c>
      <c r="U32" s="45">
        <v>0</v>
      </c>
      <c r="V32" s="185"/>
      <c r="W32" s="186"/>
      <c r="X32" s="186"/>
      <c r="Y32" s="187"/>
      <c r="Z32" s="41"/>
      <c r="AA32" s="29"/>
      <c r="AB32" s="29"/>
      <c r="AC32" s="30"/>
      <c r="AD32" s="31">
        <v>0</v>
      </c>
      <c r="AE32" s="32">
        <v>0</v>
      </c>
      <c r="AF32" s="32">
        <v>3</v>
      </c>
      <c r="AG32" s="33">
        <v>0</v>
      </c>
      <c r="AH32" s="34">
        <f>B32+C32+D32+F32+G32+H32+J32+K32+L32+N32+O32+P32+R32+S32+T32+V32+W32+X32+Z32+AA32+AB32</f>
        <v>20</v>
      </c>
      <c r="AI32" s="20">
        <f>E31+I32+M32+Q32+U32+Y32+AC32</f>
        <v>0</v>
      </c>
      <c r="AJ32" s="21"/>
    </row>
    <row r="33" spans="1:36" s="50" customFormat="1" ht="16.5" customHeight="1">
      <c r="A33" s="46"/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7"/>
      <c r="AI33" s="48"/>
      <c r="AJ33" s="49"/>
    </row>
    <row r="34" spans="1:36" s="50" customFormat="1" ht="16.5" customHeight="1">
      <c r="A34" s="46"/>
      <c r="B34" s="46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65" t="s">
        <v>21</v>
      </c>
      <c r="AA34" s="66"/>
      <c r="AB34" s="67"/>
      <c r="AC34" s="67"/>
      <c r="AD34" s="46"/>
      <c r="AE34" s="46"/>
      <c r="AF34" s="46"/>
      <c r="AG34" s="46"/>
      <c r="AH34" s="47"/>
      <c r="AI34" s="48"/>
      <c r="AJ34" s="49"/>
    </row>
    <row r="35" spans="1:36" s="22" customFormat="1" ht="19.5" customHeight="1" thickBot="1">
      <c r="A35" s="93"/>
      <c r="B35" s="93"/>
      <c r="C35" s="103"/>
      <c r="D35" s="93"/>
      <c r="E35" s="93"/>
      <c r="F35" s="93"/>
      <c r="G35" s="93"/>
      <c r="H35" s="93"/>
      <c r="I35" s="93"/>
      <c r="J35" s="94"/>
      <c r="K35" s="93"/>
      <c r="L35" s="93"/>
      <c r="M35" s="93"/>
      <c r="N35" s="93"/>
      <c r="O35" s="93"/>
      <c r="P35" s="93"/>
      <c r="Q35" s="103"/>
      <c r="R35" s="93"/>
      <c r="S35" s="93"/>
      <c r="T35" s="93"/>
      <c r="U35" s="93"/>
      <c r="V35" s="51"/>
      <c r="W35" s="52"/>
      <c r="X35" s="51"/>
      <c r="Y35" s="51"/>
      <c r="Z35" s="65"/>
      <c r="AA35" s="66"/>
      <c r="AB35" s="67"/>
      <c r="AC35" s="67"/>
      <c r="AD35" s="53"/>
      <c r="AE35" s="53"/>
      <c r="AF35" s="53"/>
      <c r="AG35" s="53"/>
      <c r="AH35" s="54">
        <f>(AH5+AH9+AH13+AH17+AH21+AH25+AH29)*15+AH32*10</f>
        <v>2435</v>
      </c>
      <c r="AI35" s="190">
        <f>AI5+AI9+AI13+AI17+AI21+AI25+AI29+AI32</f>
        <v>20</v>
      </c>
      <c r="AJ35" s="55"/>
    </row>
    <row r="36" spans="1:36" s="22" customFormat="1" ht="19.5" customHeight="1">
      <c r="A36" s="95"/>
      <c r="B36" s="96"/>
      <c r="C36" s="96"/>
      <c r="D36" s="96"/>
      <c r="E36" s="96"/>
      <c r="F36" s="96"/>
      <c r="G36" s="96"/>
      <c r="H36" s="96"/>
      <c r="I36" s="95"/>
      <c r="J36" s="97"/>
      <c r="K36" s="167"/>
      <c r="L36" s="97"/>
      <c r="M36" s="97"/>
      <c r="N36" s="97"/>
      <c r="O36" s="97"/>
      <c r="R36" s="98"/>
      <c r="S36" s="97"/>
      <c r="T36" s="168"/>
      <c r="U36" s="194" t="s">
        <v>98</v>
      </c>
      <c r="V36" s="194"/>
      <c r="W36" s="194"/>
      <c r="X36" s="56"/>
      <c r="Y36" s="56"/>
      <c r="Z36" s="71" t="s">
        <v>22</v>
      </c>
      <c r="AA36" s="108" t="s">
        <v>60</v>
      </c>
      <c r="AB36" s="99" t="s">
        <v>61</v>
      </c>
      <c r="AC36" s="72" t="s">
        <v>23</v>
      </c>
      <c r="AD36" s="61"/>
      <c r="AE36" s="109" t="s">
        <v>62</v>
      </c>
      <c r="AF36" s="62"/>
      <c r="AG36" s="62"/>
      <c r="AH36" s="63"/>
      <c r="AI36" s="64"/>
      <c r="AJ36" s="56" t="s">
        <v>20</v>
      </c>
    </row>
    <row r="37" spans="1:36" s="22" customFormat="1" ht="19.5" customHeight="1">
      <c r="A37" s="95"/>
      <c r="B37" s="97"/>
      <c r="C37" s="97"/>
      <c r="D37" s="97"/>
      <c r="E37" s="97"/>
      <c r="F37" s="97"/>
      <c r="G37" s="97"/>
      <c r="H37" s="97"/>
      <c r="I37" s="98"/>
      <c r="J37" s="97"/>
      <c r="K37" s="97"/>
      <c r="L37" s="97"/>
      <c r="M37" s="97"/>
      <c r="N37" s="175"/>
      <c r="O37" s="97"/>
      <c r="R37" s="98"/>
      <c r="S37" s="97"/>
      <c r="T37" s="169"/>
      <c r="U37" s="261" t="s">
        <v>99</v>
      </c>
      <c r="V37" s="261"/>
      <c r="W37" s="261"/>
      <c r="X37" s="56"/>
      <c r="Y37" s="56"/>
      <c r="Z37" s="250" t="s">
        <v>24</v>
      </c>
      <c r="AA37" s="251"/>
      <c r="AB37" s="251"/>
      <c r="AC37" s="252"/>
      <c r="AE37" s="112" t="s">
        <v>75</v>
      </c>
      <c r="AH37" s="68"/>
      <c r="AI37" s="64"/>
      <c r="AJ37" s="56"/>
    </row>
    <row r="38" spans="1:36" s="22" customFormat="1" ht="19.5" customHeight="1">
      <c r="A38" s="95"/>
      <c r="B38" s="97"/>
      <c r="C38" s="97"/>
      <c r="D38" s="97"/>
      <c r="E38" s="97"/>
      <c r="F38" s="97"/>
      <c r="G38" s="97"/>
      <c r="H38" s="97"/>
      <c r="I38" s="98"/>
      <c r="J38" s="97"/>
      <c r="K38" s="97"/>
      <c r="L38" s="97"/>
      <c r="M38" s="97"/>
      <c r="N38" s="175"/>
      <c r="O38" s="97"/>
      <c r="R38" s="98"/>
      <c r="S38" s="97"/>
      <c r="T38" s="191"/>
      <c r="U38" s="194"/>
      <c r="V38" s="195"/>
      <c r="W38" s="195"/>
      <c r="X38" s="56"/>
      <c r="Y38" s="56"/>
      <c r="Z38" s="253"/>
      <c r="AA38" s="254"/>
      <c r="AB38" s="254"/>
      <c r="AC38" s="255"/>
      <c r="AE38" s="112" t="s">
        <v>76</v>
      </c>
      <c r="AH38" s="69"/>
      <c r="AI38" s="70"/>
      <c r="AJ38" s="56"/>
    </row>
    <row r="39" spans="1:36" s="22" customFormat="1" ht="19.5" customHeight="1" thickBot="1">
      <c r="A39" s="95"/>
      <c r="B39" s="97"/>
      <c r="C39" s="97"/>
      <c r="D39" s="97"/>
      <c r="E39" s="97"/>
      <c r="F39" s="97"/>
      <c r="G39" s="97"/>
      <c r="H39" s="97"/>
      <c r="I39" s="98"/>
      <c r="J39" s="97"/>
      <c r="K39" s="97"/>
      <c r="L39" s="97"/>
      <c r="M39" s="97"/>
      <c r="N39" s="97"/>
      <c r="O39" s="97"/>
      <c r="R39" s="98"/>
      <c r="S39" s="97"/>
      <c r="T39" s="167"/>
      <c r="U39" s="97"/>
      <c r="V39" s="97"/>
      <c r="W39" s="56"/>
      <c r="X39" s="56"/>
      <c r="Y39" s="56"/>
      <c r="Z39" s="74" t="s">
        <v>25</v>
      </c>
      <c r="AA39" s="75" t="s">
        <v>26</v>
      </c>
      <c r="AB39" s="75" t="s">
        <v>33</v>
      </c>
      <c r="AC39" s="76" t="s">
        <v>32</v>
      </c>
      <c r="AE39" s="113" t="s">
        <v>74</v>
      </c>
      <c r="AH39" s="73"/>
      <c r="AI39" s="70"/>
      <c r="AJ39" s="56"/>
    </row>
    <row r="40" spans="1:36" s="22" customFormat="1" ht="18">
      <c r="A40" s="174"/>
      <c r="B40" s="175"/>
      <c r="C40" s="175"/>
      <c r="D40" s="175"/>
      <c r="E40" s="175"/>
      <c r="F40" s="175"/>
      <c r="G40" s="97"/>
      <c r="H40" s="175"/>
      <c r="I40" s="176"/>
      <c r="J40" s="175"/>
      <c r="K40" s="97"/>
      <c r="L40" s="97"/>
      <c r="M40" s="97"/>
      <c r="N40" s="97"/>
      <c r="O40" s="97"/>
      <c r="P40" s="98"/>
      <c r="Q40" s="97"/>
      <c r="R40" s="97"/>
      <c r="S40" s="97"/>
      <c r="T40" s="97"/>
      <c r="U40" s="97"/>
      <c r="V40" s="57"/>
      <c r="W40" s="56"/>
      <c r="X40" s="56"/>
      <c r="Y40" s="56"/>
      <c r="AE40" s="113" t="s">
        <v>77</v>
      </c>
      <c r="AH40" s="73"/>
      <c r="AI40" s="70"/>
      <c r="AJ40" s="56"/>
    </row>
    <row r="41" spans="1:36" s="22" customFormat="1" ht="15.75">
      <c r="A41" s="179"/>
      <c r="B41" s="59"/>
      <c r="C41" s="59"/>
      <c r="D41" s="59"/>
      <c r="E41" s="59"/>
      <c r="F41" s="59"/>
      <c r="G41" s="59"/>
      <c r="H41" s="59"/>
      <c r="I41" s="177"/>
      <c r="J41" s="59"/>
      <c r="K41" s="56"/>
      <c r="L41" s="56"/>
      <c r="M41" s="56"/>
      <c r="N41" s="56"/>
      <c r="O41" s="56"/>
      <c r="P41" s="57"/>
      <c r="Q41" s="56"/>
      <c r="R41" s="56"/>
      <c r="S41" s="56"/>
      <c r="T41" s="56"/>
      <c r="U41" s="56"/>
      <c r="V41" s="57"/>
      <c r="W41" s="56"/>
      <c r="X41" s="56"/>
      <c r="Y41" s="56"/>
      <c r="Z41" s="58"/>
      <c r="AA41" s="58"/>
      <c r="AB41" s="59"/>
      <c r="AC41" s="60"/>
      <c r="AH41" s="73"/>
      <c r="AI41" s="70"/>
      <c r="AJ41" s="56"/>
    </row>
    <row r="42" spans="1:36" s="22" customFormat="1" ht="15.75">
      <c r="A42" s="218"/>
      <c r="B42" s="218"/>
      <c r="C42" s="218"/>
      <c r="D42" s="218"/>
      <c r="E42" s="218"/>
      <c r="F42" s="218"/>
      <c r="G42" s="218"/>
      <c r="H42" s="218"/>
      <c r="I42" s="218"/>
      <c r="J42" s="218"/>
      <c r="K42" s="218"/>
      <c r="L42" s="218"/>
      <c r="M42" s="56"/>
      <c r="N42" s="56"/>
      <c r="O42" s="56"/>
      <c r="P42" s="57"/>
      <c r="Q42" s="56"/>
      <c r="R42" s="56"/>
      <c r="S42" s="56"/>
      <c r="T42" s="56"/>
      <c r="U42" s="56"/>
      <c r="V42" s="57"/>
      <c r="W42" s="56"/>
      <c r="X42" s="56"/>
      <c r="Y42" s="56"/>
      <c r="Z42" s="58"/>
      <c r="AA42" s="58"/>
      <c r="AB42" s="58"/>
      <c r="AC42" s="58"/>
      <c r="AH42" s="73"/>
      <c r="AI42" s="70"/>
      <c r="AJ42" s="56"/>
    </row>
    <row r="43" spans="10:30" s="22" customFormat="1" ht="15">
      <c r="J43" s="56"/>
      <c r="K43" s="56"/>
      <c r="L43" s="56"/>
      <c r="M43" s="56"/>
      <c r="V43" s="92"/>
      <c r="AB43" s="178"/>
      <c r="AC43" s="178"/>
      <c r="AD43" s="178"/>
    </row>
    <row r="44" spans="10:13" ht="15">
      <c r="J44" s="56"/>
      <c r="K44" s="56"/>
      <c r="L44" s="56"/>
      <c r="M44" s="56"/>
    </row>
    <row r="45" spans="1:16" ht="15">
      <c r="A45" s="26"/>
      <c r="B45" s="26"/>
      <c r="C45" s="26"/>
      <c r="D45" s="26"/>
      <c r="E45" s="26"/>
      <c r="F45" s="26"/>
      <c r="G45" s="26"/>
      <c r="H45" s="26"/>
      <c r="I45" s="26"/>
      <c r="J45" s="56"/>
      <c r="K45" s="56"/>
      <c r="L45" s="56"/>
      <c r="M45" s="56"/>
      <c r="N45" s="56"/>
      <c r="O45" s="56"/>
      <c r="P45" s="56"/>
    </row>
    <row r="46" spans="10:17" ht="15">
      <c r="J46" s="56"/>
      <c r="K46" s="56"/>
      <c r="L46" s="56"/>
      <c r="M46" s="56"/>
      <c r="N46" s="56"/>
      <c r="O46" s="56"/>
      <c r="P46" s="56"/>
      <c r="Q46" s="56"/>
    </row>
    <row r="47" spans="10:13" ht="15">
      <c r="J47" s="56"/>
      <c r="K47" s="56"/>
      <c r="L47" s="56"/>
      <c r="M47" s="56"/>
    </row>
    <row r="49" spans="12:15" ht="15">
      <c r="L49" s="56"/>
      <c r="M49" s="56"/>
      <c r="N49" s="56"/>
      <c r="O49" s="56"/>
    </row>
  </sheetData>
  <sheetProtection/>
  <mergeCells count="108">
    <mergeCell ref="C26:D26"/>
    <mergeCell ref="G26:H26"/>
    <mergeCell ref="Z37:AC38"/>
    <mergeCell ref="R23:U24"/>
    <mergeCell ref="W30:X30"/>
    <mergeCell ref="U36:W36"/>
    <mergeCell ref="U37:W37"/>
    <mergeCell ref="R31:U31"/>
    <mergeCell ref="W26:X26"/>
    <mergeCell ref="S30:T30"/>
    <mergeCell ref="Z19:AC19"/>
    <mergeCell ref="K26:L26"/>
    <mergeCell ref="Z31:AC31"/>
    <mergeCell ref="Z27:AC27"/>
    <mergeCell ref="J27:M27"/>
    <mergeCell ref="R27:U27"/>
    <mergeCell ref="K30:L30"/>
    <mergeCell ref="O30:P30"/>
    <mergeCell ref="O26:P26"/>
    <mergeCell ref="V31:Y31"/>
    <mergeCell ref="AA10:AB10"/>
    <mergeCell ref="V11:Y11"/>
    <mergeCell ref="S10:T10"/>
    <mergeCell ref="O10:P10"/>
    <mergeCell ref="Z11:AC11"/>
    <mergeCell ref="AA18:AB18"/>
    <mergeCell ref="W14:X14"/>
    <mergeCell ref="S18:T18"/>
    <mergeCell ref="W18:X18"/>
    <mergeCell ref="V15:Y15"/>
    <mergeCell ref="AE14:AF14"/>
    <mergeCell ref="AE18:AF18"/>
    <mergeCell ref="K18:L18"/>
    <mergeCell ref="O18:P18"/>
    <mergeCell ref="S14:T14"/>
    <mergeCell ref="AA14:AB14"/>
    <mergeCell ref="AE22:AF22"/>
    <mergeCell ref="K22:L22"/>
    <mergeCell ref="O22:P22"/>
    <mergeCell ref="S22:T22"/>
    <mergeCell ref="W22:X22"/>
    <mergeCell ref="AA22:AB22"/>
    <mergeCell ref="W2:X2"/>
    <mergeCell ref="AE2:AF2"/>
    <mergeCell ref="AE6:AF6"/>
    <mergeCell ref="AE10:AF10"/>
    <mergeCell ref="W6:X6"/>
    <mergeCell ref="W10:X10"/>
    <mergeCell ref="V7:Y7"/>
    <mergeCell ref="AA2:AB2"/>
    <mergeCell ref="V3:Y3"/>
    <mergeCell ref="Z7:AC7"/>
    <mergeCell ref="A42:L42"/>
    <mergeCell ref="B31:E31"/>
    <mergeCell ref="F31:I31"/>
    <mergeCell ref="B27:E27"/>
    <mergeCell ref="F27:I27"/>
    <mergeCell ref="AE26:AF26"/>
    <mergeCell ref="N27:Q27"/>
    <mergeCell ref="N31:Q31"/>
    <mergeCell ref="C30:D30"/>
    <mergeCell ref="G30:H30"/>
    <mergeCell ref="C14:D14"/>
    <mergeCell ref="B19:E19"/>
    <mergeCell ref="C18:D18"/>
    <mergeCell ref="G18:H18"/>
    <mergeCell ref="B15:E15"/>
    <mergeCell ref="AE30:AF30"/>
    <mergeCell ref="V27:Y27"/>
    <mergeCell ref="C22:D22"/>
    <mergeCell ref="V23:Y23"/>
    <mergeCell ref="N19:Q19"/>
    <mergeCell ref="F7:I7"/>
    <mergeCell ref="F11:I11"/>
    <mergeCell ref="G10:H10"/>
    <mergeCell ref="G22:H22"/>
    <mergeCell ref="F19:I19"/>
    <mergeCell ref="F15:I15"/>
    <mergeCell ref="V19:Y19"/>
    <mergeCell ref="S26:T26"/>
    <mergeCell ref="AA26:AB26"/>
    <mergeCell ref="J15:M15"/>
    <mergeCell ref="R11:U11"/>
    <mergeCell ref="N23:Q23"/>
    <mergeCell ref="J23:M23"/>
    <mergeCell ref="J19:M19"/>
    <mergeCell ref="R15:U15"/>
    <mergeCell ref="R19:U19"/>
    <mergeCell ref="C10:D10"/>
    <mergeCell ref="K10:L10"/>
    <mergeCell ref="G14:H14"/>
    <mergeCell ref="O6:P6"/>
    <mergeCell ref="N11:Q11"/>
    <mergeCell ref="K14:L14"/>
    <mergeCell ref="O14:P14"/>
    <mergeCell ref="C6:D6"/>
    <mergeCell ref="G6:H6"/>
    <mergeCell ref="K6:L6"/>
    <mergeCell ref="S6:T6"/>
    <mergeCell ref="U38:W38"/>
    <mergeCell ref="Z3:AC3"/>
    <mergeCell ref="C2:D2"/>
    <mergeCell ref="S2:T2"/>
    <mergeCell ref="G2:H2"/>
    <mergeCell ref="K2:L2"/>
    <mergeCell ref="J3:M3"/>
    <mergeCell ref="N3:Q3"/>
    <mergeCell ref="O2:P2"/>
  </mergeCells>
  <printOptions horizontalCentered="1"/>
  <pageMargins left="0.3937007874015748" right="0.3937007874015748" top="0.5980392156862745" bottom="0.3937007874015748" header="0.22058823529411764" footer="0.5118110236220472"/>
  <pageSetup horizontalDpi="600" verticalDpi="600" orientation="landscape" paperSize="9" scale="40" r:id="rId1"/>
  <headerFooter alignWithMargins="0">
    <oddHeader xml:space="preserve">&amp;C&amp;"Arial,Bold"&amp;24Компютърно управление и втоматизация 
редовно обучение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CTT</dc:creator>
  <cp:keywords/>
  <dc:description/>
  <cp:lastModifiedBy>Mirela Dimova</cp:lastModifiedBy>
  <cp:lastPrinted>2013-02-13T11:47:33Z</cp:lastPrinted>
  <dcterms:created xsi:type="dcterms:W3CDTF">2005-04-01T13:26:56Z</dcterms:created>
  <dcterms:modified xsi:type="dcterms:W3CDTF">2013-03-15T11:51:10Z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1026</vt:i4>
  </property>
  <property fmtid="{D5CDD505-2E9C-101B-9397-08002B2CF9AE}" pid="3" name="_dlc_Doc">
    <vt:lpwstr>6Y2RPV4R5W5M-28-81</vt:lpwstr>
  </property>
  <property fmtid="{D5CDD505-2E9C-101B-9397-08002B2CF9AE}" pid="4" name="_dlc_DocIdItemGu">
    <vt:lpwstr>4b3db2a6-96b0-415b-bad3-318752bb72c5</vt:lpwstr>
  </property>
  <property fmtid="{D5CDD505-2E9C-101B-9397-08002B2CF9AE}" pid="5" name="_dlc_DocIdU">
    <vt:lpwstr>https://www.uni-ruse.bg/education/students/_layouts/15/DocIdRedir.aspx?ID=6Y2RPV4R5W5M-28-81, 6Y2RPV4R5W5M-28-81</vt:lpwstr>
  </property>
  <property fmtid="{D5CDD505-2E9C-101B-9397-08002B2CF9AE}" pid="6" name="xd_Signatu">
    <vt:lpwstr/>
  </property>
  <property fmtid="{D5CDD505-2E9C-101B-9397-08002B2CF9AE}" pid="7" name="TemplateU">
    <vt:lpwstr/>
  </property>
  <property fmtid="{D5CDD505-2E9C-101B-9397-08002B2CF9AE}" pid="8" name="xd_Prog">
    <vt:lpwstr/>
  </property>
  <property fmtid="{D5CDD505-2E9C-101B-9397-08002B2CF9AE}" pid="9" name="_dlc_DocIdPersist">
    <vt:lpwstr/>
  </property>
  <property fmtid="{D5CDD505-2E9C-101B-9397-08002B2CF9AE}" pid="10" name="Ord">
    <vt:lpwstr>8100.00000000000</vt:lpwstr>
  </property>
  <property fmtid="{D5CDD505-2E9C-101B-9397-08002B2CF9AE}" pid="11" name="_SourceU">
    <vt:lpwstr/>
  </property>
  <property fmtid="{D5CDD505-2E9C-101B-9397-08002B2CF9AE}" pid="12" name="_SharedFileInd">
    <vt:lpwstr/>
  </property>
</Properties>
</file>